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Тамонова Е.А. НОВАЯ\КПЭ\2025\"/>
    </mc:Choice>
  </mc:AlternateContent>
  <bookViews>
    <workbookView xWindow="0" yWindow="0" windowWidth="28800" windowHeight="10815"/>
  </bookViews>
  <sheets>
    <sheet name="КПЭ ТМ" sheetId="1" r:id="rId1"/>
  </sheets>
  <calcPr calcId="152511"/>
</workbook>
</file>

<file path=xl/calcChain.xml><?xml version="1.0" encoding="utf-8"?>
<calcChain xmlns="http://schemas.openxmlformats.org/spreadsheetml/2006/main">
  <c r="T62" i="1" l="1"/>
  <c r="S62" i="1"/>
  <c r="R62" i="1"/>
  <c r="Z62" i="1"/>
  <c r="Y62" i="1"/>
  <c r="X62" i="1"/>
  <c r="N62" i="1"/>
  <c r="M62" i="1"/>
  <c r="L62" i="1"/>
  <c r="H62" i="1"/>
  <c r="G62" i="1"/>
  <c r="F62" i="1"/>
</calcChain>
</file>

<file path=xl/sharedStrings.xml><?xml version="1.0" encoding="utf-8"?>
<sst xmlns="http://schemas.openxmlformats.org/spreadsheetml/2006/main" count="301" uniqueCount="193">
  <si>
    <t>КПЭ Эффективность системы выявления, поддержки и развития способностей и талантов у детей и молодёжи</t>
  </si>
  <si>
    <t>№ п/п</t>
  </si>
  <si>
    <t>Организации, осуществляющие образовательную деятельность</t>
  </si>
  <si>
    <t>1 квартал</t>
  </si>
  <si>
    <t>2 квартал</t>
  </si>
  <si>
    <t>3 квартал</t>
  </si>
  <si>
    <t>4 квартал</t>
  </si>
  <si>
    <t>Номер мероприятия в Федеральном перечне (ФП) за текущий учебный год</t>
  </si>
  <si>
    <t>Название мероприятия в соответствии с ФП</t>
  </si>
  <si>
    <t>Дата проведения мероприятия в соответстви с Положением</t>
  </si>
  <si>
    <t>Количество участников от ОО</t>
  </si>
  <si>
    <t>Результат участия</t>
  </si>
  <si>
    <t>Количество победителей</t>
  </si>
  <si>
    <t>Количество призеров</t>
  </si>
  <si>
    <t>МБОУ СОШ № 1 г. Углегорска</t>
  </si>
  <si>
    <t>Всероссийский конкурс юных чтецов "Живая классика" (региональный)</t>
  </si>
  <si>
    <t>Олимпиада Учи.ру по английскому языку для учеников 1 - 11 классов</t>
  </si>
  <si>
    <t>01.04. 2025-28.04.2025</t>
  </si>
  <si>
    <t>Конкурс научно-исследовательской и проектной деятельности школьников "Старт в будущее"</t>
  </si>
  <si>
    <t>Всероссийская олимпиада школьников (региональный)</t>
  </si>
  <si>
    <t>26-27 февраля 2025</t>
  </si>
  <si>
    <t>МБОУ ООШ № 2 г. Углегорска</t>
  </si>
  <si>
    <t>Всероссийская олимпиада "Ближе к Дальнему" (1 тур)</t>
  </si>
  <si>
    <t>январь 2025</t>
  </si>
  <si>
    <t>01.04.2025-28.04.2025</t>
  </si>
  <si>
    <t>Онлайн-олимпиада "Безопасные дороги" Учи.ру</t>
  </si>
  <si>
    <t>23.09.-26.10</t>
  </si>
  <si>
    <t>олимпиада Учи.ру по математике для учеников 1-11 кл.</t>
  </si>
  <si>
    <t>МБОУ СОШ № 5 г. Углегорска</t>
  </si>
  <si>
    <t>февраль 2025</t>
  </si>
  <si>
    <t>Всероссийская онлайн олимпиада Учи.ру для дошкольников "Безопасность начинается с тебя"</t>
  </si>
  <si>
    <t>15.04.2025-30.06.2025</t>
  </si>
  <si>
    <t>Всероссийская олимпиада "Ближе к Дальнему"</t>
  </si>
  <si>
    <t>МАОУ СОШ им. Кима Е.И. пгт.Шахтерск</t>
  </si>
  <si>
    <t>01.04.2025-
28.04.2025</t>
  </si>
  <si>
    <t>Олимпиада "Безопасные дороги" Учи .ру. Основной тур</t>
  </si>
  <si>
    <t>23.09-26.10</t>
  </si>
  <si>
    <t xml:space="preserve">Национальный чемпионат 
по профессиональному 
мастерству среди инвалидов и детей с ОВЗ "Абилимпикс 
</t>
  </si>
  <si>
    <t>20.04.2025-
25.04.2025</t>
  </si>
  <si>
    <t>Всероссийская метапредметная олимпиада "Ближе к Дальнему"(1тур)</t>
  </si>
  <si>
    <t>январь  2025</t>
  </si>
  <si>
    <t>Всероссийская олимпиада по искусственному интеллекту 2025</t>
  </si>
  <si>
    <t>08.09-04.10</t>
  </si>
  <si>
    <t xml:space="preserve">Всесибирская открытая  олимпиада школьников 7-11 кл </t>
  </si>
  <si>
    <t>19.10-23.11.</t>
  </si>
  <si>
    <t>МБОУ СОШ с. Бошняково имени Дорошенкова П.И.</t>
  </si>
  <si>
    <t>Олимпиада Учи.ру по математике для учеников      1-11 классов (2 тур)</t>
  </si>
  <si>
    <t xml:space="preserve">18.03.2025- 10.04.2025 </t>
  </si>
  <si>
    <t>Всероссийская метапредметная олимпиада "Ближе к Дальнему" ( I тур)</t>
  </si>
  <si>
    <t>МБОУ СОШ с. Краснополье</t>
  </si>
  <si>
    <t>Всероссийская метапредметная олимпиада "Ближе к Дальнему"</t>
  </si>
  <si>
    <t>Олимпиада Учи.ру по математике для учеников 1-11 классов</t>
  </si>
  <si>
    <t>18.03.2025-10.04.2025</t>
  </si>
  <si>
    <t>МБОУ СОШ с. Лесогорское</t>
  </si>
  <si>
    <t>Международный конкурс исследовательских работ школьников "Удивительный мир"</t>
  </si>
  <si>
    <t>01.09.2024-20.05.2025</t>
  </si>
  <si>
    <t>23.09.2025-26.10.2025</t>
  </si>
  <si>
    <t>МБОУ СОШ с. Поречье</t>
  </si>
  <si>
    <t>февраль 2025 г.</t>
  </si>
  <si>
    <t>Конкурс научно-исследовательской и проектной деятельности школьников "Старт в будущее" (региональный)</t>
  </si>
  <si>
    <t>-</t>
  </si>
  <si>
    <t xml:space="preserve">Олимпиада по математике </t>
  </si>
  <si>
    <t>январь-февраль 2025 г.</t>
  </si>
  <si>
    <t>МБОУ НОШЭР г. Углегорска</t>
  </si>
  <si>
    <t>МБДОУ № 1 г.Углегорска</t>
  </si>
  <si>
    <t>Всероссийский семейный конкурс «Мама, почитай мне, а я нарисую»</t>
  </si>
  <si>
    <t>15.02.2025-15.05.2025</t>
  </si>
  <si>
    <t>МБДОУ № 2 с. Краснополье</t>
  </si>
  <si>
    <t>Летняя олимпиада Учи.ру для дошкольников, посвящённая 100-летнему юбилею детского центра "Артек"</t>
  </si>
  <si>
    <t>27.05.2025-14.07.2025</t>
  </si>
  <si>
    <t>МБДОУ № 3 "Радуга" г. Углегорска</t>
  </si>
  <si>
    <t>Всероссийский фестиваль детского творчества "ДеТвоРа Победы", посвященный 80-ой годовщине Победы советского народа в Великой Отечественной войне 1941 - 1945 гг.</t>
  </si>
  <si>
    <t>01.02.2025 -30.04.2025</t>
  </si>
  <si>
    <t>МБДОУ № 8 пгт. Шахтерск</t>
  </si>
  <si>
    <t>Международный конкурс-фестиваль декоративно прикладного творчества "Пасхальное яйцо"</t>
  </si>
  <si>
    <t>01.02.25-16.05.2025</t>
  </si>
  <si>
    <t>Всероссийский творческий конкурс талантов "Я-художник!"</t>
  </si>
  <si>
    <t>01.07.2025-25.07.2025</t>
  </si>
  <si>
    <t>МБДОУ № 14 пгт. Шахтерск</t>
  </si>
  <si>
    <t>МБДОУ № 15 пгт. Шахтерск</t>
  </si>
  <si>
    <t>Международный конкурс-фестиваль декоративно-прикладного творчества "Пасхальное лицо"</t>
  </si>
  <si>
    <t>01.02.-16.05.2025</t>
  </si>
  <si>
    <t>МБДОУ № 22 с. Бошняково</t>
  </si>
  <si>
    <t>01.06.2025-31.08.2025</t>
  </si>
  <si>
    <t>05.03.-31.03.2025</t>
  </si>
  <si>
    <t>27.05.2025г.-14.07.2025г.</t>
  </si>
  <si>
    <t>01.04-27.04.2025</t>
  </si>
  <si>
    <t>15.04.2025г.-30.06.2025г.</t>
  </si>
  <si>
    <t>Всероссийский ежегодный литературный конкурс "Герои Великой Победы" (поэзия)</t>
  </si>
  <si>
    <t>29.12.2024-01.05.2025</t>
  </si>
  <si>
    <t>01.07.2025г.-31.07.2025г.</t>
  </si>
  <si>
    <t>01.04.-27.04.025</t>
  </si>
  <si>
    <t>МБДОУ № 26 г. Углегорска</t>
  </si>
  <si>
    <t>Областной конкурс социально-значимых проектов, акций и мероприятий эколого-биологической направленности "Юный эколог"</t>
  </si>
  <si>
    <t>II Всероссийский детский конкурс "Дошкольное наследие А.С. Пушкина"</t>
  </si>
  <si>
    <t>01.04.2025-05.06.2025</t>
  </si>
  <si>
    <t>Региональный конкурс "Город будущего" по рисунку</t>
  </si>
  <si>
    <t>05.02.2025- 03.06.2025</t>
  </si>
  <si>
    <t>МБДОУ № 27 г. Углегорска</t>
  </si>
  <si>
    <t>01.02.2025 - 16.05.2025</t>
  </si>
  <si>
    <t>Конкурс детского рисунка и инсталляции "Наука и дети"</t>
  </si>
  <si>
    <t>01.09.2025 - 30.09.2025</t>
  </si>
  <si>
    <t>ДДТ г. Углегорска</t>
  </si>
  <si>
    <t>Международный конкурс-фестиваль декоративно-прикладного творчества "Пасхальное яйцо"</t>
  </si>
  <si>
    <t>01.02.2025-16.05.2025</t>
  </si>
  <si>
    <t>МБОУ ДО ДДТ пгт.Шахтерска</t>
  </si>
  <si>
    <t>Всероссийский конкурс юных чтецов "Живая классика" (муниципальный)</t>
  </si>
  <si>
    <t>март 2025</t>
  </si>
  <si>
    <t>июнь 2025</t>
  </si>
  <si>
    <t>Всероссийский творческий конкурс "Я-художник!"</t>
  </si>
  <si>
    <t>сентябрь 2025</t>
  </si>
  <si>
    <t> </t>
  </si>
  <si>
    <t>Углегорский муниципальный округ Сахалинской области </t>
  </si>
  <si>
    <t>Всероссийский творческий конкурс "Я художник"</t>
  </si>
  <si>
    <t>сентябрь 2025</t>
  </si>
  <si>
    <t>Всероссийский творческий конкурс талантов "Я-художник!"</t>
  </si>
  <si>
    <t>6.20.</t>
  </si>
  <si>
    <t>20.10.2025-25.12.2025</t>
  </si>
  <si>
    <t>6.133</t>
  </si>
  <si>
    <t>06.11.25-19.01.26</t>
  </si>
  <si>
    <t>06.11.25-
19.01.26</t>
  </si>
  <si>
    <t>06.11.2025-19.01.2026</t>
  </si>
  <si>
    <t>Всероссийская метапредметная олимпиада "Ближе к Дальнему" (1 тур)</t>
  </si>
  <si>
    <t>Всероссийская метапредметная олимпиада "Ближе к Дальнему", 1 тур.</t>
  </si>
  <si>
    <t>Олимпиада школьников "Ломоносов" (отборочный тур)</t>
  </si>
  <si>
    <t>Всероссийская метапредметная олимпиада "Ближе к Дальнему" (отборочный тур)</t>
  </si>
  <si>
    <t>29.11.25-
06.12.25</t>
  </si>
  <si>
    <t>IV Всероссийская фотоакция "СПАСИБО, МАМА и ПАПА!"</t>
  </si>
  <si>
    <t>6.30</t>
  </si>
  <si>
    <t>6.30</t>
  </si>
  <si>
    <t>Всероссийский конкурс "Дети рисуют лидера страны"</t>
  </si>
  <si>
    <t>6.74</t>
  </si>
  <si>
    <t>с 01.10-18.12.2025</t>
  </si>
  <si>
    <t>17.11.2025-28.12.2025</t>
  </si>
  <si>
    <t>6.470</t>
  </si>
  <si>
    <t>Подмосковная олимпиада школьников (прошла в 2 тур,набрав 28 баллов из 30</t>
  </si>
  <si>
    <t>Всероссийский ежегодный конкурс оценки уровня экологической грамотности "Зеленый  Зачет" (1 этап)</t>
  </si>
  <si>
    <t>6.266</t>
  </si>
  <si>
    <t>с 18.11.2025-15.12.2025              (1 этап)</t>
  </si>
  <si>
    <t>ноябрь 2025</t>
  </si>
  <si>
    <t>Нормативы технологической грамотности "ТехноГТО"</t>
  </si>
  <si>
    <t>6.440</t>
  </si>
  <si>
    <t>6.189</t>
  </si>
  <si>
    <t>6.559</t>
  </si>
  <si>
    <t>Онлайн - олимпиада  "Безопасные дороги"  Учи.ру</t>
  </si>
  <si>
    <t>Всероссийский творческий конкурс "Я - художник"</t>
  </si>
  <si>
    <t>01.09.2025 - 28.02.2026</t>
  </si>
  <si>
    <t>6.266.</t>
  </si>
  <si>
    <t>онлайн - олимпиада " Безопасные дороги"Учи.ру</t>
  </si>
  <si>
    <t>23.09.- 26.10.</t>
  </si>
  <si>
    <t>6.326</t>
  </si>
  <si>
    <t>Конкурс научно-исследовательской  и проектной деятельности школьников "Старт в будущее"</t>
  </si>
  <si>
    <t>6.282</t>
  </si>
  <si>
    <t>Всероссийский экологический интернет-проект "Красная книга руками детей!"</t>
  </si>
  <si>
    <t>01.10-18.12.2025</t>
  </si>
  <si>
    <t>6.20</t>
  </si>
  <si>
    <t>Всероссийский творческий конкурс талантов "Рисувйс нами.РФ"</t>
  </si>
  <si>
    <t>12.11.2025-28.12.2025</t>
  </si>
  <si>
    <t>6.35</t>
  </si>
  <si>
    <t>Всеросссийский фотоконкурс "Мой питомец"</t>
  </si>
  <si>
    <t>20.11.2025-30.12.2025</t>
  </si>
  <si>
    <t>Международная олимпиада школьников"Евразийская лингвистическая олимпиада" иностранный язык, 2 уровень</t>
  </si>
  <si>
    <t>XII Всероссийский конкурс детских новогодних рисунков "И снова в сказку"</t>
  </si>
  <si>
    <t>25.11.2025-30.12.2025</t>
  </si>
  <si>
    <t>6.358</t>
  </si>
  <si>
    <t>17.11.-30.03.26</t>
  </si>
  <si>
    <t>5.32</t>
  </si>
  <si>
    <t>26.12.2025-30.01.2026</t>
  </si>
  <si>
    <t>Международная  музакальная олимпиада. Федеральное бюджетное образовательног учреждение высшего образования "Нижегородская государственная консерватория М.И.Глинки"</t>
  </si>
  <si>
    <t>V всероссийский конкурс детского рисунка "Дети рисуют в Защиту природы"Проект "Красная книга руками детей"</t>
  </si>
  <si>
    <t>01.09.2025-28.02.2026</t>
  </si>
  <si>
    <t>06.11.2025-  19.01.2026</t>
  </si>
  <si>
    <t>РИСУЙСНАМИ.РФ Всероссийский творческий конкурс "Люби и знай родной край"</t>
  </si>
  <si>
    <t>01.05.25-15.04.2026</t>
  </si>
  <si>
    <t>Всероссийский творческий конкурс "Я - художник"</t>
  </si>
  <si>
    <t>Всероссийский творческий конкурс талантов "Я - художник"</t>
  </si>
  <si>
    <t>Онлайн-олимпиада "Безопасные дороги"</t>
  </si>
  <si>
    <t>Онлайн-олимпиада "Культура вокруг нас"</t>
  </si>
  <si>
    <t>21.10.2025-17.11.2025</t>
  </si>
  <si>
    <t>Онлайн-олимпиада "Наука вокруг нас"</t>
  </si>
  <si>
    <t>2.12.2025-29.12.2025</t>
  </si>
  <si>
    <t>Онлайн-олимпиада "Безопасный интернет"</t>
  </si>
  <si>
    <t>11.11.2025-8.12.2025</t>
  </si>
  <si>
    <t>23.09.2025- 26.10.2025</t>
  </si>
  <si>
    <t>Всероссийская метапредметная олимпиада "Ближе к Дальнему" (1 тур) Учи.ру</t>
  </si>
  <si>
    <t>Онлайн  олимпиада "Наука вокруг нас"</t>
  </si>
  <si>
    <t>02.12-29.12 2025</t>
  </si>
  <si>
    <t>6.312</t>
  </si>
  <si>
    <t>Интенсивные образовательные программы (проф. смены) - доп. общеобразовательные программы "СахалинтехАлаид" (информатика, математика, биология)</t>
  </si>
  <si>
    <t>6.328</t>
  </si>
  <si>
    <t>Конкурс по иностранным языкам "Островной рубеж"</t>
  </si>
  <si>
    <t>IVВсероссийская фотоакция "СПАСИБО. МАМАи ПАПА!"</t>
  </si>
  <si>
    <t>20.10-20.12.2025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</si>
</sst>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>
    <font>
      <sz val="10"/>
      <color theme="1"/>
      <name val="Liberation Sans"/>
    </font>
    <font>
      <b/>
      <sz val="10"/>
      <color theme="1"/>
      <name val="Liberation Serif"/>
    </font>
    <font>
      <b/>
      <sz val="14"/>
      <color rgb="FF7030A0"/>
      <name val="Times New Roman"/>
    </font>
    <font>
      <b/>
      <sz val="8"/>
      <name val="Times New Roman"/>
    </font>
    <font>
      <sz val="8"/>
      <color theme="1"/>
      <name val="Liberation Serif"/>
    </font>
    <font>
      <sz val="8"/>
      <name val="Liberation Serif"/>
    </font>
    <font>
      <sz val="10"/>
      <color theme="1"/>
      <name val="Liberation Serif"/>
    </font>
    <font>
      <sz val="8"/>
      <name val="Times New Roman"/>
    </font>
    <font>
      <sz val="8"/>
      <color rgb="FF32414F"/>
      <name val="Liberation Serif"/>
    </font>
    <font>
      <sz val="8"/>
      <color indexed="63"/>
      <name val="Arial"/>
    </font>
    <font>
      <b/>
      <sz val="8"/>
      <name val="Liberation Serif"/>
    </font>
    <font>
      <sz val="8"/>
      <name val="Times New Roman"/>
    </font>
    <font>
      <sz val="8"/>
      <name val="Liberation Serif"/>
    </font>
    <font>
      <sz val="8"/>
      <color theme="1"/>
      <name val="Liberation Serif"/>
    </font>
    <font>
      <sz val="9"/>
      <color theme="1"/>
      <name val="Liberation Serif"/>
    </font>
    <font>
      <sz val="8"/>
      <color rgb="FF000000"/>
      <name val="Liberation Serif"/>
    </font>
    <font>
      <sz val="8"/>
      <color rgb="FF000000"/>
      <name val="Liberation Serif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EDEDED"/>
        <bgColor rgb="FFEDEDED"/>
      </patternFill>
    </fill>
    <fill>
      <patternFill patternType="solid">
        <f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DEEBF7"/>
      </patternFill>
    </fill>
    <fill>
      <patternFill patternType="solid">
        <fgColor rgb="FFDEEBF7"/>
        <bgColor rgb="FFDEEBF7"/>
      </patternFill>
    </fill>
    <fill>
      <patternFill patternType="solid">
        <fgColor rgb="FFFFEDBA"/>
        <bgColor rgb="FFFFEDBA"/>
      </patternFill>
    </fill>
    <fill>
      <patternFill patternType="solid">
        <fgColor rgb="FFE2EFDA"/>
        <bgColor rgb="FFE2EFDA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14" fontId="4" fillId="3" borderId="0" xfId="0" applyNumberFormat="1" applyFont="1" applyFill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1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right" vertical="top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4" borderId="5" xfId="0" applyFont="1" applyFill="1" applyBorder="1" applyAlignment="1">
      <alignment horizontal="right" vertical="top" wrapText="1"/>
    </xf>
    <xf numFmtId="0" fontId="4" fillId="4" borderId="10" xfId="0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 wrapText="1"/>
    </xf>
    <xf numFmtId="0" fontId="4" fillId="4" borderId="11" xfId="0" applyFont="1" applyFill="1" applyBorder="1" applyAlignment="1">
      <alignment horizontal="right" vertical="top"/>
    </xf>
    <xf numFmtId="0" fontId="4" fillId="4" borderId="12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14" fontId="4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right" vertical="top" wrapText="1"/>
    </xf>
    <xf numFmtId="0" fontId="4" fillId="4" borderId="7" xfId="0" applyFont="1" applyFill="1" applyBorder="1" applyAlignment="1">
      <alignment horizontal="right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top" wrapText="1"/>
    </xf>
    <xf numFmtId="0" fontId="4" fillId="5" borderId="1" xfId="0" applyFont="1" applyFill="1" applyBorder="1" applyAlignment="1">
      <alignment horizontal="justify" vertical="top" wrapText="1"/>
    </xf>
    <xf numFmtId="14" fontId="4" fillId="5" borderId="1" xfId="0" applyNumberFormat="1" applyFont="1" applyFill="1" applyBorder="1" applyAlignment="1">
      <alignment horizontal="center" vertical="top"/>
    </xf>
    <xf numFmtId="0" fontId="5" fillId="4" borderId="0" xfId="0" applyFont="1" applyFill="1" applyAlignment="1">
      <alignment horizontal="right" vertical="top" wrapText="1"/>
    </xf>
    <xf numFmtId="0" fontId="5" fillId="5" borderId="0" xfId="0" applyFont="1" applyFill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/>
    </xf>
    <xf numFmtId="16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right" vertical="top" wrapText="1"/>
    </xf>
    <xf numFmtId="14" fontId="13" fillId="3" borderId="1" xfId="0" applyNumberFormat="1" applyFont="1" applyFill="1" applyBorder="1" applyAlignment="1">
      <alignment horizontal="right" vertical="top"/>
    </xf>
    <xf numFmtId="0" fontId="13" fillId="3" borderId="1" xfId="0" applyFont="1" applyFill="1" applyBorder="1" applyAlignment="1">
      <alignment horizontal="right" vertical="top"/>
    </xf>
    <xf numFmtId="0" fontId="12" fillId="3" borderId="0" xfId="0" applyFont="1" applyFill="1" applyAlignment="1">
      <alignment horizontal="right" vertical="top"/>
    </xf>
    <xf numFmtId="0" fontId="12" fillId="4" borderId="1" xfId="0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right" vertical="top"/>
    </xf>
    <xf numFmtId="0" fontId="12" fillId="5" borderId="1" xfId="0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5" fillId="5" borderId="0" xfId="0" applyFont="1" applyFill="1" applyAlignment="1">
      <alignment horizontal="left" vertical="top"/>
    </xf>
    <xf numFmtId="1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right" vertical="top"/>
    </xf>
    <xf numFmtId="0" fontId="4" fillId="7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right" vertical="top"/>
    </xf>
    <xf numFmtId="16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right" vertical="top"/>
    </xf>
    <xf numFmtId="0" fontId="4" fillId="5" borderId="0" xfId="0" applyFont="1" applyFill="1" applyAlignment="1">
      <alignment vertical="top"/>
    </xf>
    <xf numFmtId="0" fontId="7" fillId="0" borderId="13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right" vertical="top"/>
    </xf>
    <xf numFmtId="14" fontId="4" fillId="5" borderId="0" xfId="0" applyNumberFormat="1" applyFont="1" applyFill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right" vertical="top"/>
    </xf>
    <xf numFmtId="0" fontId="0" fillId="0" borderId="1" xfId="0" applyBorder="1" applyAlignment="1"/>
    <xf numFmtId="0" fontId="4" fillId="9" borderId="16" xfId="0" applyFont="1" applyFill="1" applyBorder="1" applyAlignment="1">
      <alignment horizontal="right" vertical="top"/>
    </xf>
    <xf numFmtId="0" fontId="4" fillId="9" borderId="0" xfId="0" applyFont="1" applyFill="1" applyAlignment="1">
      <alignment horizontal="right" vertical="top"/>
    </xf>
    <xf numFmtId="0" fontId="4" fillId="9" borderId="17" xfId="0" applyFont="1" applyFill="1" applyBorder="1" applyAlignment="1">
      <alignment horizontal="right" vertical="top"/>
    </xf>
    <xf numFmtId="0" fontId="4" fillId="4" borderId="18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horizontal="right" vertical="top"/>
    </xf>
    <xf numFmtId="0" fontId="7" fillId="0" borderId="15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right" vertical="top"/>
    </xf>
    <xf numFmtId="0" fontId="4" fillId="6" borderId="19" xfId="0" applyFont="1" applyFill="1" applyBorder="1" applyAlignment="1">
      <alignment horizontal="right" vertical="top"/>
    </xf>
    <xf numFmtId="0" fontId="5" fillId="6" borderId="21" xfId="0" applyFont="1" applyFill="1" applyBorder="1" applyAlignment="1">
      <alignment horizontal="right" vertical="top"/>
    </xf>
    <xf numFmtId="0" fontId="4" fillId="6" borderId="23" xfId="0" applyFont="1" applyFill="1" applyBorder="1" applyAlignment="1">
      <alignment horizontal="right" vertical="top"/>
    </xf>
    <xf numFmtId="0" fontId="14" fillId="6" borderId="22" xfId="0" applyFont="1" applyFill="1" applyBorder="1" applyAlignment="1">
      <alignment horizontal="right" vertical="top"/>
    </xf>
    <xf numFmtId="0" fontId="5" fillId="11" borderId="1" xfId="0" applyFont="1" applyFill="1" applyBorder="1" applyAlignment="1">
      <alignment horizontal="right" vertical="top" wrapText="1"/>
    </xf>
    <xf numFmtId="0" fontId="4" fillId="11" borderId="1" xfId="0" applyFont="1" applyFill="1" applyBorder="1" applyAlignment="1">
      <alignment horizontal="right" vertical="top" wrapText="1"/>
    </xf>
    <xf numFmtId="164" fontId="13" fillId="5" borderId="1" xfId="0" applyNumberFormat="1" applyFont="1" applyFill="1" applyBorder="1" applyAlignment="1">
      <alignment horizontal="right" vertical="top"/>
    </xf>
    <xf numFmtId="164" fontId="4" fillId="6" borderId="1" xfId="0" applyNumberFormat="1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right" vertical="top"/>
    </xf>
    <xf numFmtId="0" fontId="4" fillId="6" borderId="24" xfId="0" applyFont="1" applyFill="1" applyBorder="1" applyAlignment="1">
      <alignment horizontal="right" vertical="top" wrapText="1"/>
    </xf>
    <xf numFmtId="0" fontId="5" fillId="6" borderId="19" xfId="0" applyFont="1" applyFill="1" applyBorder="1" applyAlignment="1">
      <alignment horizontal="right" vertical="top" wrapText="1"/>
    </xf>
    <xf numFmtId="0" fontId="4" fillId="6" borderId="19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horizontal="right" vertical="top"/>
    </xf>
    <xf numFmtId="0" fontId="4" fillId="5" borderId="21" xfId="0" applyFont="1" applyFill="1" applyBorder="1" applyAlignment="1">
      <alignment horizontal="right" vertical="top"/>
    </xf>
    <xf numFmtId="0" fontId="5" fillId="12" borderId="20" xfId="0" applyFont="1" applyFill="1" applyBorder="1" applyAlignment="1">
      <alignment horizontal="right" vertical="top"/>
    </xf>
    <xf numFmtId="0" fontId="15" fillId="12" borderId="20" xfId="0" applyFont="1" applyFill="1" applyBorder="1" applyAlignment="1">
      <alignment horizontal="right" vertical="top"/>
    </xf>
    <xf numFmtId="0" fontId="4" fillId="6" borderId="23" xfId="0" applyFont="1" applyFill="1" applyBorder="1" applyAlignment="1">
      <alignment horizontal="right" vertical="top"/>
    </xf>
    <xf numFmtId="0" fontId="5" fillId="6" borderId="24" xfId="0" applyFont="1" applyFill="1" applyBorder="1" applyAlignment="1">
      <alignment horizontal="righ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right" vertical="top"/>
    </xf>
    <xf numFmtId="164" fontId="15" fillId="12" borderId="20" xfId="0" applyNumberFormat="1" applyFont="1" applyFill="1" applyBorder="1" applyAlignment="1">
      <alignment horizontal="left" vertical="top"/>
    </xf>
    <xf numFmtId="0" fontId="15" fillId="12" borderId="20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right" vertical="top"/>
    </xf>
    <xf numFmtId="0" fontId="4" fillId="13" borderId="1" xfId="0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5" fillId="14" borderId="25" xfId="0" applyFont="1" applyFill="1" applyBorder="1" applyAlignment="1">
      <alignment horizontal="right" vertical="top"/>
    </xf>
    <xf numFmtId="0" fontId="16" fillId="14" borderId="25" xfId="0" applyFont="1" applyFill="1" applyBorder="1" applyAlignment="1">
      <alignment horizontal="right" vertical="top"/>
    </xf>
    <xf numFmtId="0" fontId="16" fillId="14" borderId="25" xfId="0" applyFont="1" applyFill="1" applyBorder="1" applyAlignment="1">
      <alignment horizontal="right" vertical="top"/>
    </xf>
    <xf numFmtId="0" fontId="5" fillId="15" borderId="25" xfId="0" applyFont="1" applyFill="1" applyBorder="1" applyAlignment="1">
      <alignment horizontal="right" vertical="top"/>
    </xf>
    <xf numFmtId="0" fontId="16" fillId="15" borderId="25" xfId="0" applyFont="1" applyFill="1" applyBorder="1" applyAlignment="1">
      <alignment horizontal="right" vertical="top"/>
    </xf>
    <xf numFmtId="0" fontId="5" fillId="16" borderId="25" xfId="0" applyFont="1" applyFill="1" applyBorder="1" applyAlignment="1">
      <alignment horizontal="right" vertical="top"/>
    </xf>
    <xf numFmtId="0" fontId="16" fillId="16" borderId="25" xfId="0" applyFont="1" applyFill="1" applyBorder="1" applyAlignment="1">
      <alignment horizontal="right" vertical="top"/>
    </xf>
    <xf numFmtId="0" fontId="16" fillId="16" borderId="25" xfId="0" applyFont="1" applyFill="1" applyBorder="1" applyAlignment="1">
      <alignment horizontal="right" vertical="top"/>
    </xf>
    <xf numFmtId="0" fontId="5" fillId="12" borderId="25" xfId="0" applyFont="1" applyFill="1" applyBorder="1" applyAlignment="1">
      <alignment horizontal="right" vertical="top"/>
    </xf>
    <xf numFmtId="0" fontId="0" fillId="0" borderId="0" xfId="0" applyAlignment="1"/>
    <xf numFmtId="0" fontId="16" fillId="12" borderId="25" xfId="0" applyFont="1" applyFill="1" applyBorder="1" applyAlignment="1">
      <alignment horizontal="right" vertical="top"/>
    </xf>
    <xf numFmtId="0" fontId="7" fillId="0" borderId="27" xfId="0" applyFont="1" applyBorder="1" applyAlignment="1">
      <alignment horizontal="left" vertical="center"/>
    </xf>
    <xf numFmtId="0" fontId="4" fillId="6" borderId="23" xfId="0" applyFont="1" applyFill="1" applyBorder="1" applyAlignment="1">
      <alignment horizontal="right" vertical="top" wrapText="1"/>
    </xf>
    <xf numFmtId="0" fontId="14" fillId="6" borderId="22" xfId="0" applyFont="1" applyFill="1" applyBorder="1" applyAlignment="1">
      <alignment horizontal="right" vertical="top" wrapText="1"/>
    </xf>
    <xf numFmtId="0" fontId="6" fillId="6" borderId="22" xfId="0" applyFont="1" applyFill="1" applyBorder="1" applyAlignment="1">
      <alignment horizontal="right" vertical="top" wrapText="1"/>
    </xf>
    <xf numFmtId="0" fontId="12" fillId="3" borderId="6" xfId="0" applyFont="1" applyFill="1" applyBorder="1" applyAlignment="1">
      <alignment horizontal="right" vertical="top"/>
    </xf>
    <xf numFmtId="0" fontId="13" fillId="3" borderId="1" xfId="0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right" vertical="top"/>
    </xf>
    <xf numFmtId="0" fontId="12" fillId="10" borderId="1" xfId="0" applyFont="1" applyFill="1" applyBorder="1" applyAlignment="1">
      <alignment horizontal="right" vertical="top"/>
    </xf>
    <xf numFmtId="0" fontId="13" fillId="5" borderId="1" xfId="0" applyFont="1" applyFill="1" applyBorder="1" applyAlignment="1">
      <alignment horizontal="justify" vertical="top"/>
    </xf>
    <xf numFmtId="0" fontId="13" fillId="5" borderId="1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right" vertical="top"/>
    </xf>
    <xf numFmtId="0" fontId="12" fillId="6" borderId="1" xfId="0" applyFont="1" applyFill="1" applyBorder="1" applyAlignment="1">
      <alignment horizontal="right" vertical="top"/>
    </xf>
    <xf numFmtId="0" fontId="13" fillId="6" borderId="1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right" vertical="top" wrapText="1"/>
    </xf>
    <xf numFmtId="0" fontId="4" fillId="18" borderId="1" xfId="0" applyFont="1" applyFill="1" applyBorder="1" applyAlignment="1">
      <alignment horizontal="right" vertical="top"/>
    </xf>
    <xf numFmtId="0" fontId="5" fillId="19" borderId="1" xfId="0" applyFont="1" applyFill="1" applyBorder="1" applyAlignment="1">
      <alignment horizontal="right" vertical="top" wrapText="1"/>
    </xf>
    <xf numFmtId="0" fontId="4" fillId="19" borderId="1" xfId="0" applyFont="1" applyFill="1" applyBorder="1" applyAlignment="1">
      <alignment horizontal="right" vertical="top" wrapText="1"/>
    </xf>
    <xf numFmtId="0" fontId="5" fillId="11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11" borderId="0" xfId="0" applyFill="1" applyAlignment="1">
      <alignment wrapText="1"/>
    </xf>
    <xf numFmtId="0" fontId="14" fillId="6" borderId="2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top"/>
    </xf>
    <xf numFmtId="0" fontId="11" fillId="0" borderId="30" xfId="0" applyFont="1" applyBorder="1" applyAlignment="1">
      <alignment vertical="top"/>
    </xf>
    <xf numFmtId="0" fontId="11" fillId="0" borderId="3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topLeftCell="A46" zoomScale="68" zoomScaleNormal="68" workbookViewId="0">
      <selection activeCell="AB59" sqref="AB59"/>
    </sheetView>
  </sheetViews>
  <sheetFormatPr defaultColWidth="10.42578125" defaultRowHeight="12.75"/>
  <cols>
    <col min="1" max="1" width="4.7109375" customWidth="1"/>
    <col min="2" max="2" width="35.42578125" customWidth="1"/>
    <col min="3" max="3" width="11.140625" customWidth="1"/>
    <col min="4" max="4" width="17.5703125" customWidth="1"/>
    <col min="5" max="5" width="11.7109375" customWidth="1"/>
    <col min="8" max="8" width="10.5703125" customWidth="1"/>
    <col min="10" max="10" width="20.42578125" customWidth="1"/>
    <col min="11" max="11" width="11.7109375" customWidth="1"/>
    <col min="16" max="16" width="24.85546875" customWidth="1"/>
    <col min="22" max="22" width="19.28515625" customWidth="1"/>
  </cols>
  <sheetData>
    <row r="1" spans="1:26">
      <c r="A1">
        <v>23</v>
      </c>
      <c r="H1" s="1"/>
    </row>
    <row r="2" spans="1:26" ht="18.75">
      <c r="B2" s="186" t="s">
        <v>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spans="1:26" ht="18.75">
      <c r="B3" s="2"/>
      <c r="C3" s="2"/>
      <c r="D3" s="2"/>
      <c r="E3" s="2"/>
      <c r="F3" s="2"/>
      <c r="G3" s="2"/>
      <c r="H3" s="2"/>
    </row>
    <row r="4" spans="1:26" ht="18.75">
      <c r="A4" s="187" t="s">
        <v>1</v>
      </c>
      <c r="B4" s="189" t="s">
        <v>2</v>
      </c>
      <c r="C4" s="192" t="s">
        <v>3</v>
      </c>
      <c r="D4" s="192"/>
      <c r="E4" s="192"/>
      <c r="F4" s="192"/>
      <c r="G4" s="192"/>
      <c r="H4" s="192"/>
      <c r="I4" s="193" t="s">
        <v>4</v>
      </c>
      <c r="J4" s="193"/>
      <c r="K4" s="193"/>
      <c r="L4" s="193"/>
      <c r="M4" s="193"/>
      <c r="N4" s="193"/>
      <c r="O4" s="194" t="s">
        <v>5</v>
      </c>
      <c r="P4" s="194"/>
      <c r="Q4" s="194"/>
      <c r="R4" s="194"/>
      <c r="S4" s="194"/>
      <c r="T4" s="194"/>
      <c r="U4" s="195" t="s">
        <v>6</v>
      </c>
      <c r="V4" s="195"/>
      <c r="W4" s="195"/>
      <c r="X4" s="195"/>
      <c r="Y4" s="195"/>
      <c r="Z4" s="195"/>
    </row>
    <row r="5" spans="1:26" ht="17.25" customHeight="1">
      <c r="A5" s="188"/>
      <c r="B5" s="190"/>
      <c r="C5" s="196" t="s">
        <v>7</v>
      </c>
      <c r="D5" s="198" t="s">
        <v>8</v>
      </c>
      <c r="E5" s="198" t="s">
        <v>9</v>
      </c>
      <c r="F5" s="196" t="s">
        <v>10</v>
      </c>
      <c r="G5" s="200" t="s">
        <v>11</v>
      </c>
      <c r="H5" s="201"/>
      <c r="I5" s="202" t="s">
        <v>7</v>
      </c>
      <c r="J5" s="204" t="s">
        <v>8</v>
      </c>
      <c r="K5" s="206" t="s">
        <v>9</v>
      </c>
      <c r="L5" s="202" t="s">
        <v>10</v>
      </c>
      <c r="M5" s="207" t="s">
        <v>11</v>
      </c>
      <c r="N5" s="208"/>
      <c r="O5" s="209" t="s">
        <v>7</v>
      </c>
      <c r="P5" s="211" t="s">
        <v>8</v>
      </c>
      <c r="Q5" s="213" t="s">
        <v>9</v>
      </c>
      <c r="R5" s="209" t="s">
        <v>10</v>
      </c>
      <c r="S5" s="214" t="s">
        <v>11</v>
      </c>
      <c r="T5" s="215"/>
      <c r="U5" s="216" t="s">
        <v>7</v>
      </c>
      <c r="V5" s="218" t="s">
        <v>8</v>
      </c>
      <c r="W5" s="220" t="s">
        <v>9</v>
      </c>
      <c r="X5" s="216" t="s">
        <v>10</v>
      </c>
      <c r="Y5" s="221" t="s">
        <v>11</v>
      </c>
      <c r="Z5" s="222"/>
    </row>
    <row r="6" spans="1:26" ht="55.5" customHeight="1">
      <c r="A6" s="188"/>
      <c r="B6" s="191"/>
      <c r="C6" s="197"/>
      <c r="D6" s="199"/>
      <c r="E6" s="199"/>
      <c r="F6" s="197"/>
      <c r="G6" s="3" t="s">
        <v>12</v>
      </c>
      <c r="H6" s="3" t="s">
        <v>13</v>
      </c>
      <c r="I6" s="203"/>
      <c r="J6" s="205"/>
      <c r="K6" s="206"/>
      <c r="L6" s="203"/>
      <c r="M6" s="4" t="s">
        <v>12</v>
      </c>
      <c r="N6" s="5" t="s">
        <v>13</v>
      </c>
      <c r="O6" s="210"/>
      <c r="P6" s="212"/>
      <c r="Q6" s="213"/>
      <c r="R6" s="210"/>
      <c r="S6" s="6" t="s">
        <v>12</v>
      </c>
      <c r="T6" s="7" t="s">
        <v>13</v>
      </c>
      <c r="U6" s="217"/>
      <c r="V6" s="219"/>
      <c r="W6" s="220"/>
      <c r="X6" s="217"/>
      <c r="Y6" s="8" t="s">
        <v>12</v>
      </c>
      <c r="Z6" s="9" t="s">
        <v>13</v>
      </c>
    </row>
    <row r="7" spans="1:26" s="10" customFormat="1" ht="56.25">
      <c r="A7" s="11">
        <v>1</v>
      </c>
      <c r="B7" s="12" t="s">
        <v>14</v>
      </c>
      <c r="C7" s="13">
        <v>329</v>
      </c>
      <c r="D7" s="14" t="s">
        <v>15</v>
      </c>
      <c r="E7" s="15">
        <v>45743</v>
      </c>
      <c r="F7" s="16">
        <v>1</v>
      </c>
      <c r="G7" s="16">
        <v>0</v>
      </c>
      <c r="H7" s="16">
        <v>0</v>
      </c>
      <c r="I7" s="17">
        <v>591</v>
      </c>
      <c r="J7" s="17" t="s">
        <v>16</v>
      </c>
      <c r="K7" s="18" t="s">
        <v>17</v>
      </c>
      <c r="L7" s="19">
        <v>5</v>
      </c>
      <c r="M7" s="19">
        <v>0</v>
      </c>
      <c r="N7" s="19">
        <v>0</v>
      </c>
      <c r="O7" s="20">
        <v>420</v>
      </c>
      <c r="P7" s="21" t="s">
        <v>18</v>
      </c>
      <c r="Q7" s="22">
        <v>45910</v>
      </c>
      <c r="R7" s="23">
        <v>1</v>
      </c>
      <c r="S7" s="23">
        <v>0</v>
      </c>
      <c r="T7" s="23">
        <v>0</v>
      </c>
      <c r="U7" s="24" t="s">
        <v>118</v>
      </c>
      <c r="V7" s="80" t="s">
        <v>125</v>
      </c>
      <c r="W7" s="80" t="s">
        <v>120</v>
      </c>
      <c r="X7" s="25">
        <v>70</v>
      </c>
      <c r="Y7" s="25">
        <v>0</v>
      </c>
      <c r="Z7" s="25">
        <v>0</v>
      </c>
    </row>
    <row r="8" spans="1:26" ht="45">
      <c r="A8" s="26"/>
      <c r="B8" s="27"/>
      <c r="C8" s="13">
        <v>45</v>
      </c>
      <c r="D8" s="14" t="s">
        <v>19</v>
      </c>
      <c r="E8" s="14" t="s">
        <v>20</v>
      </c>
      <c r="F8" s="16">
        <v>3</v>
      </c>
      <c r="G8" s="16">
        <v>0</v>
      </c>
      <c r="H8" s="16">
        <v>0</v>
      </c>
      <c r="I8" s="17"/>
      <c r="J8" s="28"/>
      <c r="K8" s="29"/>
      <c r="L8" s="19"/>
      <c r="M8" s="19"/>
      <c r="N8" s="19"/>
      <c r="O8" s="20"/>
      <c r="P8" s="23"/>
      <c r="Q8" s="23"/>
      <c r="R8" s="23"/>
      <c r="S8" s="23"/>
      <c r="T8" s="23"/>
      <c r="U8" s="132">
        <v>50</v>
      </c>
      <c r="V8" s="133" t="s">
        <v>124</v>
      </c>
      <c r="W8" s="133" t="s">
        <v>126</v>
      </c>
      <c r="X8" s="134">
        <v>4</v>
      </c>
      <c r="Y8" s="25">
        <v>0</v>
      </c>
      <c r="Z8" s="25">
        <v>0</v>
      </c>
    </row>
    <row r="9" spans="1:26" ht="67.5">
      <c r="A9" s="26"/>
      <c r="B9" s="27"/>
      <c r="C9" s="13"/>
      <c r="D9" s="14"/>
      <c r="E9" s="14"/>
      <c r="F9" s="16"/>
      <c r="G9" s="16"/>
      <c r="H9" s="16"/>
      <c r="I9" s="17"/>
      <c r="J9" s="28"/>
      <c r="K9" s="29"/>
      <c r="L9" s="19"/>
      <c r="M9" s="19"/>
      <c r="N9" s="19"/>
      <c r="O9" s="20"/>
      <c r="P9" s="23"/>
      <c r="Q9" s="23"/>
      <c r="R9" s="23"/>
      <c r="S9" s="23"/>
      <c r="T9" s="135"/>
      <c r="U9" s="136" t="s">
        <v>150</v>
      </c>
      <c r="V9" s="143" t="s">
        <v>151</v>
      </c>
      <c r="W9" s="142">
        <v>46001</v>
      </c>
      <c r="X9" s="137">
        <v>1</v>
      </c>
      <c r="Y9" s="138">
        <v>0</v>
      </c>
      <c r="Z9" s="25">
        <v>0</v>
      </c>
    </row>
    <row r="10" spans="1:26" ht="45">
      <c r="A10" s="26">
        <v>2</v>
      </c>
      <c r="B10" s="27" t="s">
        <v>21</v>
      </c>
      <c r="C10" s="13">
        <v>193</v>
      </c>
      <c r="D10" s="14" t="s">
        <v>22</v>
      </c>
      <c r="E10" s="16" t="s">
        <v>23</v>
      </c>
      <c r="F10" s="16">
        <v>41</v>
      </c>
      <c r="G10" s="16">
        <v>0</v>
      </c>
      <c r="H10" s="16">
        <v>21</v>
      </c>
      <c r="I10" s="30">
        <v>591</v>
      </c>
      <c r="J10" s="31" t="s">
        <v>16</v>
      </c>
      <c r="K10" s="31" t="s">
        <v>24</v>
      </c>
      <c r="L10" s="32">
        <v>3</v>
      </c>
      <c r="M10" s="19">
        <v>0</v>
      </c>
      <c r="N10" s="19">
        <v>0</v>
      </c>
      <c r="O10" s="20">
        <v>1676</v>
      </c>
      <c r="P10" s="33" t="s">
        <v>25</v>
      </c>
      <c r="Q10" s="23" t="s">
        <v>26</v>
      </c>
      <c r="R10" s="23">
        <v>64</v>
      </c>
      <c r="S10" s="23">
        <v>0</v>
      </c>
      <c r="T10" s="23">
        <v>0</v>
      </c>
      <c r="U10" s="139" t="s">
        <v>118</v>
      </c>
      <c r="V10" s="140" t="s">
        <v>123</v>
      </c>
      <c r="W10" s="141" t="s">
        <v>119</v>
      </c>
      <c r="X10" s="141">
        <v>49</v>
      </c>
      <c r="Y10" s="25">
        <v>0</v>
      </c>
      <c r="Z10" s="25">
        <v>0</v>
      </c>
    </row>
    <row r="11" spans="1:26" ht="78.75">
      <c r="A11" s="26"/>
      <c r="B11" s="27"/>
      <c r="C11" s="13"/>
      <c r="D11" s="14"/>
      <c r="E11" s="16"/>
      <c r="F11" s="16"/>
      <c r="G11" s="16"/>
      <c r="H11" s="16"/>
      <c r="I11" s="17"/>
      <c r="J11" s="34"/>
      <c r="K11" s="35"/>
      <c r="L11" s="32"/>
      <c r="M11" s="19"/>
      <c r="N11" s="19"/>
      <c r="O11" s="20"/>
      <c r="P11" s="23"/>
      <c r="Q11" s="22"/>
      <c r="R11" s="23"/>
      <c r="S11" s="23"/>
      <c r="T11" s="23"/>
      <c r="U11" s="24" t="s">
        <v>164</v>
      </c>
      <c r="V11" s="80" t="s">
        <v>161</v>
      </c>
      <c r="W11" s="25" t="s">
        <v>165</v>
      </c>
      <c r="X11" s="25">
        <v>5</v>
      </c>
      <c r="Y11" s="25">
        <v>0</v>
      </c>
      <c r="Z11" s="25">
        <v>0</v>
      </c>
    </row>
    <row r="12" spans="1:26" ht="33.75">
      <c r="A12" s="26"/>
      <c r="B12" s="27"/>
      <c r="C12" s="13">
        <v>592</v>
      </c>
      <c r="D12" s="14" t="s">
        <v>27</v>
      </c>
      <c r="E12" s="16" t="s">
        <v>23</v>
      </c>
      <c r="F12" s="16">
        <v>4</v>
      </c>
      <c r="G12" s="16">
        <v>0</v>
      </c>
      <c r="H12" s="16">
        <v>0</v>
      </c>
      <c r="I12" s="17"/>
      <c r="J12" s="34"/>
      <c r="K12" s="35"/>
      <c r="L12" s="32"/>
      <c r="M12" s="19"/>
      <c r="N12" s="19"/>
      <c r="O12" s="20"/>
      <c r="P12" s="23"/>
      <c r="Q12" s="22"/>
      <c r="R12" s="23"/>
      <c r="S12" s="23"/>
      <c r="T12" s="23"/>
      <c r="U12" s="24" t="s">
        <v>134</v>
      </c>
      <c r="V12" s="80" t="s">
        <v>148</v>
      </c>
      <c r="W12" s="25" t="s">
        <v>149</v>
      </c>
      <c r="X12" s="25">
        <v>64</v>
      </c>
      <c r="Y12" s="25">
        <v>0</v>
      </c>
      <c r="Z12" s="25">
        <v>0</v>
      </c>
    </row>
    <row r="13" spans="1:26" ht="67.5">
      <c r="A13" s="26">
        <v>3</v>
      </c>
      <c r="B13" s="27" t="s">
        <v>28</v>
      </c>
      <c r="C13" s="13">
        <v>45</v>
      </c>
      <c r="D13" s="14" t="s">
        <v>19</v>
      </c>
      <c r="E13" s="16" t="s">
        <v>29</v>
      </c>
      <c r="F13" s="16">
        <v>1</v>
      </c>
      <c r="G13" s="16">
        <v>0</v>
      </c>
      <c r="H13" s="16">
        <v>0</v>
      </c>
      <c r="I13" s="180"/>
      <c r="J13" s="181"/>
      <c r="K13" s="18" t="s">
        <v>31</v>
      </c>
      <c r="L13" s="19">
        <v>47</v>
      </c>
      <c r="M13" s="19">
        <v>6</v>
      </c>
      <c r="N13" s="19">
        <v>41</v>
      </c>
      <c r="O13" s="20" t="s">
        <v>150</v>
      </c>
      <c r="P13" s="21" t="s">
        <v>18</v>
      </c>
      <c r="Q13" s="62">
        <v>45910</v>
      </c>
      <c r="R13" s="23">
        <v>2</v>
      </c>
      <c r="S13" s="23">
        <v>0</v>
      </c>
      <c r="T13" s="23">
        <v>1</v>
      </c>
      <c r="U13" s="24" t="s">
        <v>150</v>
      </c>
      <c r="V13" s="182" t="s">
        <v>18</v>
      </c>
      <c r="W13" s="130">
        <v>46001</v>
      </c>
      <c r="X13" s="25">
        <v>1</v>
      </c>
      <c r="Y13" s="25">
        <v>0</v>
      </c>
      <c r="Z13" s="25">
        <v>0</v>
      </c>
    </row>
    <row r="14" spans="1:26" ht="56.25">
      <c r="A14" s="26"/>
      <c r="B14" s="27"/>
      <c r="C14" s="13">
        <v>193</v>
      </c>
      <c r="D14" s="14" t="s">
        <v>32</v>
      </c>
      <c r="E14" s="16" t="s">
        <v>23</v>
      </c>
      <c r="F14" s="16">
        <v>3</v>
      </c>
      <c r="G14" s="179">
        <v>0</v>
      </c>
      <c r="H14" s="16">
        <v>0</v>
      </c>
      <c r="I14" s="17"/>
      <c r="J14" s="19"/>
      <c r="K14" s="19"/>
      <c r="L14" s="19"/>
      <c r="M14" s="19"/>
      <c r="N14" s="19"/>
      <c r="O14" s="20" t="s">
        <v>134</v>
      </c>
      <c r="P14" s="183" t="s">
        <v>25</v>
      </c>
      <c r="Q14" s="125">
        <v>45956</v>
      </c>
      <c r="R14" s="23">
        <v>21</v>
      </c>
      <c r="S14" s="23">
        <v>0</v>
      </c>
      <c r="T14" s="23">
        <v>0</v>
      </c>
      <c r="U14" s="24" t="s">
        <v>118</v>
      </c>
      <c r="V14" s="80" t="s">
        <v>125</v>
      </c>
      <c r="W14" s="80" t="s">
        <v>120</v>
      </c>
      <c r="X14" s="25">
        <v>40</v>
      </c>
      <c r="Y14" s="25">
        <v>0</v>
      </c>
      <c r="Z14" s="25">
        <v>0</v>
      </c>
    </row>
    <row r="15" spans="1:26" ht="101.25">
      <c r="A15" s="26"/>
      <c r="B15" s="27"/>
      <c r="C15" s="13"/>
      <c r="D15" s="16"/>
      <c r="E15" s="16"/>
      <c r="F15" s="16"/>
      <c r="G15" s="16"/>
      <c r="H15" s="16"/>
      <c r="I15" s="17"/>
      <c r="J15" s="36"/>
      <c r="K15" s="19"/>
      <c r="L15" s="19"/>
      <c r="M15" s="19"/>
      <c r="N15" s="19"/>
      <c r="O15" s="20"/>
      <c r="P15" s="23"/>
      <c r="Q15" s="23"/>
      <c r="R15" s="23"/>
      <c r="S15" s="23"/>
      <c r="T15" s="23"/>
      <c r="U15" s="24" t="s">
        <v>187</v>
      </c>
      <c r="V15" s="80" t="s">
        <v>188</v>
      </c>
      <c r="W15" s="130">
        <v>45996</v>
      </c>
      <c r="X15" s="25">
        <v>3</v>
      </c>
      <c r="Y15" s="25">
        <v>0</v>
      </c>
      <c r="Z15" s="25">
        <v>0</v>
      </c>
    </row>
    <row r="16" spans="1:26" ht="33.75">
      <c r="A16" s="26"/>
      <c r="B16" s="27"/>
      <c r="C16" s="13"/>
      <c r="D16" s="16"/>
      <c r="E16" s="16"/>
      <c r="F16" s="16"/>
      <c r="G16" s="16"/>
      <c r="H16" s="16"/>
      <c r="I16" s="17"/>
      <c r="J16" s="36"/>
      <c r="K16" s="19"/>
      <c r="L16" s="19"/>
      <c r="M16" s="19"/>
      <c r="N16" s="19"/>
      <c r="O16" s="20"/>
      <c r="P16" s="23"/>
      <c r="Q16" s="23"/>
      <c r="R16" s="23"/>
      <c r="S16" s="23"/>
      <c r="T16" s="23"/>
      <c r="U16" s="24" t="s">
        <v>189</v>
      </c>
      <c r="V16" s="80" t="s">
        <v>190</v>
      </c>
      <c r="W16" s="130">
        <v>45982</v>
      </c>
      <c r="X16" s="25">
        <v>1</v>
      </c>
      <c r="Y16" s="25">
        <v>0</v>
      </c>
      <c r="Z16" s="25">
        <v>0</v>
      </c>
    </row>
    <row r="17" spans="1:26" ht="56.25">
      <c r="A17" s="26">
        <v>4</v>
      </c>
      <c r="B17" s="27" t="s">
        <v>33</v>
      </c>
      <c r="C17" s="13">
        <v>45</v>
      </c>
      <c r="D17" s="14" t="s">
        <v>19</v>
      </c>
      <c r="E17" s="37">
        <v>45705</v>
      </c>
      <c r="F17" s="16">
        <v>1</v>
      </c>
      <c r="G17" s="38">
        <v>0</v>
      </c>
      <c r="H17" s="16">
        <v>1</v>
      </c>
      <c r="I17" s="30">
        <v>591</v>
      </c>
      <c r="J17" s="31" t="s">
        <v>16</v>
      </c>
      <c r="K17" s="39" t="s">
        <v>34</v>
      </c>
      <c r="L17" s="19">
        <v>38</v>
      </c>
      <c r="M17" s="19">
        <v>2</v>
      </c>
      <c r="N17" s="19">
        <v>0</v>
      </c>
      <c r="O17" s="20">
        <v>1676</v>
      </c>
      <c r="P17" s="40" t="s">
        <v>35</v>
      </c>
      <c r="Q17" s="41" t="s">
        <v>36</v>
      </c>
      <c r="R17" s="23">
        <v>65</v>
      </c>
      <c r="S17" s="23">
        <v>0</v>
      </c>
      <c r="T17" s="23">
        <v>0</v>
      </c>
      <c r="U17" s="175" t="s">
        <v>118</v>
      </c>
      <c r="V17" s="81" t="s">
        <v>125</v>
      </c>
      <c r="W17" s="173" t="s">
        <v>171</v>
      </c>
      <c r="X17" s="174">
        <v>30</v>
      </c>
      <c r="Y17" s="174">
        <v>0</v>
      </c>
      <c r="Z17" s="174">
        <v>0</v>
      </c>
    </row>
    <row r="18" spans="1:26" ht="45" customHeight="1">
      <c r="A18" s="26"/>
      <c r="B18" s="27"/>
      <c r="C18" s="42">
        <v>329</v>
      </c>
      <c r="D18" s="14" t="s">
        <v>15</v>
      </c>
      <c r="E18" s="15">
        <v>45743</v>
      </c>
      <c r="F18" s="16">
        <v>1</v>
      </c>
      <c r="G18" s="38">
        <v>0</v>
      </c>
      <c r="H18" s="16">
        <v>0</v>
      </c>
      <c r="I18" s="17">
        <v>545</v>
      </c>
      <c r="J18" s="43" t="s">
        <v>37</v>
      </c>
      <c r="K18" s="18" t="s">
        <v>38</v>
      </c>
      <c r="L18" s="19">
        <v>1</v>
      </c>
      <c r="M18" s="19">
        <v>1</v>
      </c>
      <c r="N18" s="19">
        <v>0</v>
      </c>
      <c r="O18" s="20"/>
      <c r="P18" s="23"/>
      <c r="Q18" s="44"/>
      <c r="R18" s="23"/>
      <c r="S18" s="23"/>
      <c r="T18" s="23"/>
      <c r="U18" s="175" t="s">
        <v>118</v>
      </c>
      <c r="V18" s="173" t="s">
        <v>123</v>
      </c>
      <c r="W18" s="176">
        <v>46041</v>
      </c>
      <c r="X18" s="174">
        <v>25</v>
      </c>
      <c r="Y18" s="174">
        <v>0</v>
      </c>
      <c r="Z18" s="177">
        <v>0</v>
      </c>
    </row>
    <row r="19" spans="1:26" ht="45">
      <c r="A19" s="26"/>
      <c r="B19" s="27"/>
      <c r="C19" s="13">
        <v>193</v>
      </c>
      <c r="D19" s="14" t="s">
        <v>39</v>
      </c>
      <c r="E19" s="37" t="s">
        <v>40</v>
      </c>
      <c r="F19" s="16">
        <v>79</v>
      </c>
      <c r="G19" s="38">
        <v>2</v>
      </c>
      <c r="H19" s="16">
        <v>1</v>
      </c>
      <c r="I19" s="17"/>
      <c r="J19" s="19"/>
      <c r="K19" s="19"/>
      <c r="L19" s="19"/>
      <c r="M19" s="19"/>
      <c r="N19" s="19"/>
      <c r="O19" s="20">
        <v>592</v>
      </c>
      <c r="P19" s="45" t="s">
        <v>41</v>
      </c>
      <c r="Q19" s="23" t="s">
        <v>42</v>
      </c>
      <c r="R19" s="23">
        <v>2</v>
      </c>
      <c r="S19" s="23">
        <v>0</v>
      </c>
      <c r="T19" s="23">
        <v>0</v>
      </c>
      <c r="U19" s="24"/>
      <c r="V19" s="173" t="s">
        <v>185</v>
      </c>
      <c r="W19" s="173" t="s">
        <v>186</v>
      </c>
      <c r="X19" s="173">
        <v>15</v>
      </c>
      <c r="Y19" s="174">
        <v>5</v>
      </c>
      <c r="Z19" s="173">
        <v>2</v>
      </c>
    </row>
    <row r="20" spans="1:26" ht="38.25" customHeight="1">
      <c r="A20" s="46"/>
      <c r="B20" s="47"/>
      <c r="C20" s="13"/>
      <c r="D20" s="14"/>
      <c r="E20" s="37"/>
      <c r="F20" s="16"/>
      <c r="G20" s="16"/>
      <c r="H20" s="16"/>
      <c r="I20" s="17"/>
      <c r="J20" s="19"/>
      <c r="K20" s="19"/>
      <c r="L20" s="19"/>
      <c r="M20" s="19"/>
      <c r="N20" s="19"/>
      <c r="O20" s="77"/>
      <c r="P20" s="45" t="s">
        <v>43</v>
      </c>
      <c r="Q20" s="23" t="s">
        <v>44</v>
      </c>
      <c r="R20" s="23">
        <v>4</v>
      </c>
      <c r="S20" s="23"/>
      <c r="T20" s="23"/>
      <c r="U20" s="24"/>
      <c r="V20" s="25"/>
      <c r="W20" s="25"/>
      <c r="X20" s="25"/>
      <c r="Y20" s="25"/>
      <c r="Z20" s="25"/>
    </row>
    <row r="21" spans="1:26" ht="45">
      <c r="A21" s="65">
        <v>5</v>
      </c>
      <c r="B21" s="66" t="s">
        <v>45</v>
      </c>
      <c r="C21" s="67">
        <v>329</v>
      </c>
      <c r="D21" s="68" t="s">
        <v>15</v>
      </c>
      <c r="E21" s="69">
        <v>45743</v>
      </c>
      <c r="F21" s="70">
        <v>1</v>
      </c>
      <c r="G21" s="71">
        <v>0</v>
      </c>
      <c r="H21" s="70">
        <v>1</v>
      </c>
      <c r="I21" s="72">
        <v>592</v>
      </c>
      <c r="J21" s="73" t="s">
        <v>46</v>
      </c>
      <c r="K21" s="73" t="s">
        <v>47</v>
      </c>
      <c r="L21" s="74">
        <v>10</v>
      </c>
      <c r="M21" s="74">
        <v>1</v>
      </c>
      <c r="N21" s="74">
        <v>4</v>
      </c>
      <c r="O21" s="75" t="s">
        <v>134</v>
      </c>
      <c r="P21" s="33" t="s">
        <v>25</v>
      </c>
      <c r="Q21" s="125">
        <v>45956</v>
      </c>
      <c r="R21" s="76">
        <v>14</v>
      </c>
      <c r="S21" s="76">
        <v>1</v>
      </c>
      <c r="T21" s="76">
        <v>0</v>
      </c>
      <c r="U21" s="127" t="s">
        <v>134</v>
      </c>
      <c r="V21" s="64" t="s">
        <v>144</v>
      </c>
      <c r="W21" s="130">
        <v>45683</v>
      </c>
      <c r="X21" s="25">
        <v>14</v>
      </c>
      <c r="Y21" s="25">
        <v>1</v>
      </c>
      <c r="Z21" s="25">
        <v>0</v>
      </c>
    </row>
    <row r="22" spans="1:26" ht="56.25">
      <c r="A22" s="48"/>
      <c r="B22" s="27"/>
      <c r="C22" s="13">
        <v>193</v>
      </c>
      <c r="D22" s="14" t="s">
        <v>48</v>
      </c>
      <c r="E22" s="37" t="s">
        <v>23</v>
      </c>
      <c r="F22" s="16">
        <v>37</v>
      </c>
      <c r="G22" s="38">
        <v>16</v>
      </c>
      <c r="H22" s="16">
        <v>0</v>
      </c>
      <c r="I22" s="17"/>
      <c r="J22" s="19"/>
      <c r="K22" s="19"/>
      <c r="L22" s="19"/>
      <c r="M22" s="19"/>
      <c r="N22" s="19"/>
      <c r="O22" s="20"/>
      <c r="P22" s="23"/>
      <c r="Q22" s="23"/>
      <c r="R22" s="23"/>
      <c r="S22" s="23"/>
      <c r="T22" s="23"/>
      <c r="U22" s="128" t="s">
        <v>118</v>
      </c>
      <c r="V22" s="81" t="s">
        <v>125</v>
      </c>
      <c r="W22" s="81" t="s">
        <v>120</v>
      </c>
      <c r="X22" s="129">
        <v>13</v>
      </c>
      <c r="Y22" s="129">
        <v>0</v>
      </c>
      <c r="Z22" s="129">
        <v>0</v>
      </c>
    </row>
    <row r="23" spans="1:26" ht="45">
      <c r="A23" s="48"/>
      <c r="B23" s="27"/>
      <c r="C23" s="13"/>
      <c r="D23" s="14"/>
      <c r="E23" s="37"/>
      <c r="F23" s="16"/>
      <c r="G23" s="38"/>
      <c r="H23" s="16"/>
      <c r="I23" s="17"/>
      <c r="J23" s="19"/>
      <c r="K23" s="19"/>
      <c r="L23" s="19"/>
      <c r="M23" s="19"/>
      <c r="N23" s="19"/>
      <c r="O23" s="20"/>
      <c r="P23" s="23"/>
      <c r="Q23" s="23"/>
      <c r="R23" s="23"/>
      <c r="S23" s="23"/>
      <c r="T23" s="23"/>
      <c r="U23" s="128" t="s">
        <v>143</v>
      </c>
      <c r="V23" s="81" t="s">
        <v>135</v>
      </c>
      <c r="W23" s="126">
        <v>45985</v>
      </c>
      <c r="X23" s="129">
        <v>1</v>
      </c>
      <c r="Y23" s="129">
        <v>0</v>
      </c>
      <c r="Z23" s="81">
        <v>0</v>
      </c>
    </row>
    <row r="24" spans="1:26" ht="67.5">
      <c r="A24" s="48"/>
      <c r="B24" s="27"/>
      <c r="C24" s="13"/>
      <c r="D24" s="14"/>
      <c r="E24" s="37"/>
      <c r="F24" s="16"/>
      <c r="G24" s="38"/>
      <c r="H24" s="16"/>
      <c r="I24" s="17"/>
      <c r="J24" s="19"/>
      <c r="K24" s="19"/>
      <c r="L24" s="19"/>
      <c r="M24" s="19"/>
      <c r="N24" s="19"/>
      <c r="O24" s="20"/>
      <c r="P24" s="23"/>
      <c r="Q24" s="23"/>
      <c r="R24" s="23"/>
      <c r="S24" s="23"/>
      <c r="T24" s="23"/>
      <c r="U24" s="128" t="s">
        <v>142</v>
      </c>
      <c r="V24" s="81" t="s">
        <v>136</v>
      </c>
      <c r="W24" s="126" t="s">
        <v>138</v>
      </c>
      <c r="X24" s="129">
        <v>1</v>
      </c>
      <c r="Y24" s="129">
        <v>0</v>
      </c>
      <c r="Z24" s="81">
        <v>0</v>
      </c>
    </row>
    <row r="25" spans="1:26" ht="45">
      <c r="A25" s="48"/>
      <c r="B25" s="27"/>
      <c r="C25" s="13"/>
      <c r="D25" s="14"/>
      <c r="E25" s="37"/>
      <c r="F25" s="16"/>
      <c r="G25" s="38"/>
      <c r="H25" s="16"/>
      <c r="I25" s="17"/>
      <c r="J25" s="19"/>
      <c r="K25" s="19"/>
      <c r="L25" s="19"/>
      <c r="M25" s="19"/>
      <c r="N25" s="19"/>
      <c r="O25" s="20"/>
      <c r="P25" s="23"/>
      <c r="Q25" s="23"/>
      <c r="R25" s="23"/>
      <c r="S25" s="23"/>
      <c r="T25" s="23"/>
      <c r="U25" s="128" t="s">
        <v>141</v>
      </c>
      <c r="V25" s="81" t="s">
        <v>140</v>
      </c>
      <c r="W25" s="126">
        <v>45937</v>
      </c>
      <c r="X25" s="129">
        <v>1</v>
      </c>
      <c r="Y25" s="129">
        <v>0</v>
      </c>
      <c r="Z25" s="81">
        <v>1</v>
      </c>
    </row>
    <row r="26" spans="1:26" ht="56.25">
      <c r="A26" s="49">
        <v>6</v>
      </c>
      <c r="B26" s="27" t="s">
        <v>49</v>
      </c>
      <c r="C26" s="13">
        <v>193</v>
      </c>
      <c r="D26" s="14" t="s">
        <v>50</v>
      </c>
      <c r="E26" s="16" t="s">
        <v>23</v>
      </c>
      <c r="F26" s="16">
        <v>12</v>
      </c>
      <c r="G26" s="16">
        <v>0</v>
      </c>
      <c r="H26" s="16">
        <v>0</v>
      </c>
      <c r="I26" s="17">
        <v>592</v>
      </c>
      <c r="J26" s="18" t="s">
        <v>51</v>
      </c>
      <c r="K26" s="18" t="s">
        <v>52</v>
      </c>
      <c r="L26" s="19">
        <v>17</v>
      </c>
      <c r="M26" s="19">
        <v>0</v>
      </c>
      <c r="N26" s="19">
        <v>0</v>
      </c>
      <c r="O26" s="20">
        <v>1676</v>
      </c>
      <c r="P26" s="63" t="s">
        <v>25</v>
      </c>
      <c r="Q26" s="63" t="s">
        <v>183</v>
      </c>
      <c r="R26" s="23">
        <v>22</v>
      </c>
      <c r="S26" s="23">
        <v>1</v>
      </c>
      <c r="T26" s="23">
        <v>0</v>
      </c>
      <c r="U26" s="128" t="s">
        <v>118</v>
      </c>
      <c r="V26" s="81" t="s">
        <v>184</v>
      </c>
      <c r="W26" s="64" t="s">
        <v>171</v>
      </c>
      <c r="X26" s="129">
        <v>8</v>
      </c>
      <c r="Y26" s="129">
        <v>0</v>
      </c>
      <c r="Z26" s="129">
        <v>0</v>
      </c>
    </row>
    <row r="27" spans="1:26" ht="27.75" customHeight="1">
      <c r="A27" s="49"/>
      <c r="B27" s="27"/>
      <c r="C27" s="13"/>
      <c r="D27" s="14"/>
      <c r="E27" s="16"/>
      <c r="F27" s="16"/>
      <c r="G27" s="16"/>
      <c r="H27" s="16"/>
      <c r="I27" s="17"/>
      <c r="J27" s="18"/>
      <c r="K27" s="18"/>
      <c r="L27" s="19"/>
      <c r="M27" s="19"/>
      <c r="N27" s="19"/>
      <c r="O27" s="20"/>
      <c r="P27" s="63"/>
      <c r="Q27" s="63"/>
      <c r="R27" s="23"/>
      <c r="S27" s="23"/>
      <c r="T27" s="23"/>
      <c r="U27" s="24"/>
      <c r="V27" s="81"/>
      <c r="W27" s="64"/>
      <c r="X27" s="129"/>
      <c r="Y27" s="129"/>
      <c r="Z27" s="129">
        <v>0</v>
      </c>
    </row>
    <row r="28" spans="1:26" ht="45">
      <c r="A28" s="48">
        <v>7</v>
      </c>
      <c r="B28" s="27" t="s">
        <v>53</v>
      </c>
      <c r="C28" s="13">
        <v>193</v>
      </c>
      <c r="D28" s="14" t="s">
        <v>50</v>
      </c>
      <c r="E28" s="16" t="s">
        <v>23</v>
      </c>
      <c r="F28" s="16">
        <v>23</v>
      </c>
      <c r="G28" s="16">
        <v>3</v>
      </c>
      <c r="H28" s="16">
        <v>7</v>
      </c>
      <c r="I28" s="17">
        <v>592</v>
      </c>
      <c r="J28" s="50" t="s">
        <v>51</v>
      </c>
      <c r="K28" s="18" t="s">
        <v>52</v>
      </c>
      <c r="L28" s="19">
        <v>22</v>
      </c>
      <c r="M28" s="19">
        <v>8</v>
      </c>
      <c r="N28" s="19">
        <v>5</v>
      </c>
      <c r="O28" s="20">
        <v>420</v>
      </c>
      <c r="P28" s="51" t="s">
        <v>18</v>
      </c>
      <c r="Q28" s="52">
        <v>45910</v>
      </c>
      <c r="R28" s="23">
        <v>3</v>
      </c>
      <c r="S28" s="23">
        <v>3</v>
      </c>
      <c r="T28" s="23">
        <v>0</v>
      </c>
      <c r="U28" s="123" t="s">
        <v>118</v>
      </c>
      <c r="V28" s="124" t="s">
        <v>122</v>
      </c>
      <c r="W28" s="81" t="s">
        <v>121</v>
      </c>
      <c r="X28" s="25">
        <v>21</v>
      </c>
      <c r="Y28" s="25">
        <v>0</v>
      </c>
      <c r="Z28" s="25">
        <v>0</v>
      </c>
    </row>
    <row r="29" spans="1:26" ht="67.5">
      <c r="A29" s="48"/>
      <c r="B29" s="27"/>
      <c r="C29" s="13"/>
      <c r="D29" s="14"/>
      <c r="E29" s="16"/>
      <c r="F29" s="16"/>
      <c r="G29" s="16"/>
      <c r="H29" s="16"/>
      <c r="I29" s="53">
        <v>476</v>
      </c>
      <c r="J29" s="18" t="s">
        <v>54</v>
      </c>
      <c r="K29" s="18" t="s">
        <v>55</v>
      </c>
      <c r="L29" s="19">
        <v>3</v>
      </c>
      <c r="M29" s="19">
        <v>1</v>
      </c>
      <c r="N29" s="19">
        <v>0</v>
      </c>
      <c r="O29" s="178">
        <v>1676</v>
      </c>
      <c r="P29" s="51" t="s">
        <v>25</v>
      </c>
      <c r="Q29" s="40" t="s">
        <v>56</v>
      </c>
      <c r="R29" s="23">
        <v>21</v>
      </c>
      <c r="S29" s="23">
        <v>0</v>
      </c>
      <c r="T29" s="23">
        <v>0</v>
      </c>
      <c r="U29" s="24" t="s">
        <v>150</v>
      </c>
      <c r="V29" s="64" t="s">
        <v>151</v>
      </c>
      <c r="W29" s="130">
        <v>46003</v>
      </c>
      <c r="X29" s="25">
        <v>1</v>
      </c>
      <c r="Y29" s="25">
        <v>0</v>
      </c>
      <c r="Z29" s="25">
        <v>0</v>
      </c>
    </row>
    <row r="30" spans="1:26" ht="76.5">
      <c r="A30" s="48">
        <v>8</v>
      </c>
      <c r="B30" s="27" t="s">
        <v>57</v>
      </c>
      <c r="C30" s="13">
        <v>193</v>
      </c>
      <c r="D30" s="14" t="s">
        <v>50</v>
      </c>
      <c r="E30" s="16" t="s">
        <v>58</v>
      </c>
      <c r="F30" s="16">
        <v>27</v>
      </c>
      <c r="G30" s="16">
        <v>0</v>
      </c>
      <c r="H30" s="16">
        <v>0</v>
      </c>
      <c r="I30" s="17">
        <v>591</v>
      </c>
      <c r="J30" s="18" t="s">
        <v>16</v>
      </c>
      <c r="K30" s="18" t="s">
        <v>17</v>
      </c>
      <c r="L30" s="19">
        <v>4</v>
      </c>
      <c r="M30" s="19">
        <v>0</v>
      </c>
      <c r="N30" s="19">
        <v>0</v>
      </c>
      <c r="O30" s="20">
        <v>420</v>
      </c>
      <c r="P30" s="54" t="s">
        <v>59</v>
      </c>
      <c r="Q30" s="22">
        <v>45910</v>
      </c>
      <c r="R30" s="23">
        <v>1</v>
      </c>
      <c r="S30" s="23" t="s">
        <v>60</v>
      </c>
      <c r="T30" s="23" t="s">
        <v>60</v>
      </c>
      <c r="U30" s="24">
        <v>6.3259999999999996</v>
      </c>
      <c r="V30" s="146" t="s">
        <v>151</v>
      </c>
      <c r="W30" s="130">
        <v>46003</v>
      </c>
      <c r="X30" s="25">
        <v>1</v>
      </c>
      <c r="Y30" s="25">
        <v>0</v>
      </c>
      <c r="Z30" s="25">
        <v>0</v>
      </c>
    </row>
    <row r="31" spans="1:26" ht="51">
      <c r="A31" s="78"/>
      <c r="B31" s="79"/>
      <c r="C31" s="13">
        <v>620</v>
      </c>
      <c r="D31" s="14" t="s">
        <v>61</v>
      </c>
      <c r="E31" s="14" t="s">
        <v>62</v>
      </c>
      <c r="F31" s="16">
        <v>28</v>
      </c>
      <c r="G31" s="16">
        <v>2</v>
      </c>
      <c r="H31" s="16">
        <v>0</v>
      </c>
      <c r="I31" s="17"/>
      <c r="J31" s="19"/>
      <c r="K31" s="19"/>
      <c r="L31" s="19"/>
      <c r="M31" s="19"/>
      <c r="N31" s="19"/>
      <c r="O31" s="20">
        <v>1676</v>
      </c>
      <c r="P31" s="55" t="s">
        <v>25</v>
      </c>
      <c r="Q31" s="23" t="s">
        <v>56</v>
      </c>
      <c r="R31" s="23">
        <v>18</v>
      </c>
      <c r="S31" s="23"/>
      <c r="T31" s="23"/>
      <c r="U31" s="24">
        <v>6.133</v>
      </c>
      <c r="V31" s="146" t="s">
        <v>122</v>
      </c>
      <c r="W31" s="146" t="s">
        <v>121</v>
      </c>
      <c r="X31" s="25">
        <v>19</v>
      </c>
      <c r="Y31" s="25">
        <v>0</v>
      </c>
      <c r="Z31" s="25">
        <v>0</v>
      </c>
    </row>
    <row r="32" spans="1:26">
      <c r="A32" s="147"/>
      <c r="B32" s="148"/>
      <c r="C32" s="149"/>
      <c r="D32" s="150"/>
      <c r="E32" s="150"/>
      <c r="F32" s="151"/>
      <c r="G32" s="151"/>
      <c r="H32" s="151"/>
      <c r="I32" s="152"/>
      <c r="J32" s="153"/>
      <c r="K32" s="153"/>
      <c r="L32" s="153"/>
      <c r="M32" s="153"/>
      <c r="N32" s="153"/>
      <c r="O32" s="154"/>
      <c r="P32" s="155"/>
      <c r="Q32" s="156"/>
      <c r="R32" s="156"/>
      <c r="S32" s="156"/>
      <c r="T32" s="156"/>
      <c r="U32" s="157"/>
      <c r="V32" s="158"/>
      <c r="W32" s="158"/>
      <c r="X32" s="159"/>
      <c r="Y32" s="159"/>
      <c r="Z32" s="159"/>
    </row>
    <row r="33" spans="1:26" ht="38.25" customHeight="1">
      <c r="A33" s="225">
        <v>9</v>
      </c>
      <c r="B33" s="227" t="s">
        <v>63</v>
      </c>
      <c r="C33" s="164">
        <v>0</v>
      </c>
      <c r="D33" s="165">
        <v>0</v>
      </c>
      <c r="E33" s="165">
        <v>0</v>
      </c>
      <c r="F33" s="165">
        <v>0</v>
      </c>
      <c r="G33" s="165">
        <v>0</v>
      </c>
      <c r="H33" s="165">
        <v>0</v>
      </c>
      <c r="I33" s="166">
        <v>591</v>
      </c>
      <c r="J33" s="166" t="s">
        <v>16</v>
      </c>
      <c r="K33" s="166" t="s">
        <v>24</v>
      </c>
      <c r="L33" s="166">
        <v>18</v>
      </c>
      <c r="M33" s="166">
        <v>2</v>
      </c>
      <c r="N33" s="166">
        <v>6</v>
      </c>
      <c r="O33" s="167"/>
      <c r="P33" s="168" t="s">
        <v>25</v>
      </c>
      <c r="Q33" s="169" t="s">
        <v>56</v>
      </c>
      <c r="R33" s="170">
        <v>30</v>
      </c>
      <c r="S33" s="170"/>
      <c r="T33" s="170"/>
      <c r="U33" s="171"/>
      <c r="V33" s="94" t="s">
        <v>176</v>
      </c>
      <c r="W33" s="172" t="s">
        <v>56</v>
      </c>
      <c r="X33" s="172">
        <v>29</v>
      </c>
      <c r="Y33" s="25">
        <v>3</v>
      </c>
      <c r="Z33" s="25">
        <v>12</v>
      </c>
    </row>
    <row r="34" spans="1:26" ht="38.25" customHeight="1">
      <c r="A34" s="225"/>
      <c r="B34" s="228"/>
      <c r="C34" s="164"/>
      <c r="D34" s="165"/>
      <c r="E34" s="165"/>
      <c r="F34" s="165"/>
      <c r="G34" s="165"/>
      <c r="H34" s="165"/>
      <c r="I34" s="166"/>
      <c r="J34" s="166"/>
      <c r="K34" s="166"/>
      <c r="L34" s="166"/>
      <c r="M34" s="166"/>
      <c r="N34" s="166"/>
      <c r="O34" s="167"/>
      <c r="P34" s="168"/>
      <c r="Q34" s="169"/>
      <c r="R34" s="170"/>
      <c r="S34" s="170"/>
      <c r="T34" s="170"/>
      <c r="U34" s="171"/>
      <c r="V34" s="94" t="s">
        <v>177</v>
      </c>
      <c r="W34" s="172" t="s">
        <v>178</v>
      </c>
      <c r="X34" s="172">
        <v>29</v>
      </c>
      <c r="Y34" s="25">
        <v>12</v>
      </c>
      <c r="Z34" s="25">
        <v>10</v>
      </c>
    </row>
    <row r="35" spans="1:26" ht="38.25" customHeight="1">
      <c r="A35" s="225"/>
      <c r="B35" s="228"/>
      <c r="C35" s="164"/>
      <c r="D35" s="165"/>
      <c r="E35" s="165"/>
      <c r="F35" s="165"/>
      <c r="G35" s="165"/>
      <c r="H35" s="165"/>
      <c r="I35" s="166"/>
      <c r="J35" s="166"/>
      <c r="K35" s="166"/>
      <c r="L35" s="166"/>
      <c r="M35" s="166"/>
      <c r="N35" s="166"/>
      <c r="O35" s="167"/>
      <c r="P35" s="168"/>
      <c r="Q35" s="169"/>
      <c r="R35" s="170"/>
      <c r="S35" s="170"/>
      <c r="T35" s="170"/>
      <c r="U35" s="171"/>
      <c r="V35" s="94" t="s">
        <v>179</v>
      </c>
      <c r="W35" s="172" t="s">
        <v>180</v>
      </c>
      <c r="X35" s="172">
        <v>29</v>
      </c>
      <c r="Y35" s="25">
        <v>11</v>
      </c>
      <c r="Z35" s="25">
        <v>11</v>
      </c>
    </row>
    <row r="36" spans="1:26" ht="38.25" customHeight="1">
      <c r="A36" s="226"/>
      <c r="B36" s="229"/>
      <c r="C36" s="164"/>
      <c r="D36" s="165"/>
      <c r="E36" s="165"/>
      <c r="F36" s="165"/>
      <c r="G36" s="165"/>
      <c r="H36" s="165"/>
      <c r="I36" s="166"/>
      <c r="J36" s="166"/>
      <c r="K36" s="166"/>
      <c r="L36" s="166"/>
      <c r="M36" s="166"/>
      <c r="N36" s="166"/>
      <c r="O36" s="167"/>
      <c r="P36" s="168"/>
      <c r="Q36" s="169"/>
      <c r="R36" s="170"/>
      <c r="S36" s="170"/>
      <c r="T36" s="170"/>
      <c r="U36" s="171"/>
      <c r="V36" s="94" t="s">
        <v>181</v>
      </c>
      <c r="W36" s="172" t="s">
        <v>182</v>
      </c>
      <c r="X36" s="172">
        <v>29</v>
      </c>
      <c r="Y36" s="25">
        <v>6</v>
      </c>
      <c r="Z36" s="25">
        <v>19</v>
      </c>
    </row>
    <row r="37" spans="1:26" ht="33" customHeight="1">
      <c r="A37" s="82">
        <v>10</v>
      </c>
      <c r="B37" s="83" t="s">
        <v>64</v>
      </c>
      <c r="C37" s="84">
        <v>0</v>
      </c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6">
        <v>342</v>
      </c>
      <c r="J37" s="87" t="s">
        <v>65</v>
      </c>
      <c r="K37" s="87" t="s">
        <v>66</v>
      </c>
      <c r="L37" s="88">
        <v>3</v>
      </c>
      <c r="M37" s="88">
        <v>0</v>
      </c>
      <c r="N37" s="88">
        <v>0</v>
      </c>
      <c r="O37" s="89"/>
      <c r="P37" s="90" t="s">
        <v>59</v>
      </c>
      <c r="Q37" s="91">
        <v>45910</v>
      </c>
      <c r="R37" s="92">
        <v>1</v>
      </c>
      <c r="S37" s="92"/>
      <c r="T37" s="92"/>
      <c r="U37" s="93">
        <v>149</v>
      </c>
      <c r="V37" s="94" t="s">
        <v>172</v>
      </c>
      <c r="W37" s="94" t="s">
        <v>173</v>
      </c>
      <c r="X37" s="94">
        <v>11</v>
      </c>
      <c r="Y37" s="25">
        <v>0</v>
      </c>
      <c r="Z37" s="25">
        <v>1</v>
      </c>
    </row>
    <row r="38" spans="1:26" ht="64.5" customHeight="1">
      <c r="A38" s="82">
        <v>11</v>
      </c>
      <c r="B38" s="95" t="s">
        <v>67</v>
      </c>
      <c r="C38" s="84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96">
        <v>592</v>
      </c>
      <c r="J38" s="97" t="s">
        <v>30</v>
      </c>
      <c r="K38" s="88" t="s">
        <v>31</v>
      </c>
      <c r="L38" s="88">
        <v>9</v>
      </c>
      <c r="M38" s="88">
        <v>4</v>
      </c>
      <c r="N38" s="88">
        <v>3</v>
      </c>
      <c r="O38" s="96">
        <v>592</v>
      </c>
      <c r="P38" s="97" t="s">
        <v>68</v>
      </c>
      <c r="Q38" s="92" t="s">
        <v>69</v>
      </c>
      <c r="R38" s="92">
        <v>1</v>
      </c>
      <c r="S38" s="92">
        <v>0</v>
      </c>
      <c r="T38" s="92">
        <v>1</v>
      </c>
      <c r="U38" s="93" t="s">
        <v>128</v>
      </c>
      <c r="V38" s="64" t="s">
        <v>130</v>
      </c>
      <c r="W38" s="64" t="s">
        <v>133</v>
      </c>
      <c r="X38" s="94">
        <v>3</v>
      </c>
      <c r="Y38" s="25">
        <v>0</v>
      </c>
      <c r="Z38" s="25">
        <v>0</v>
      </c>
    </row>
    <row r="39" spans="1:26" ht="44.25" customHeight="1">
      <c r="A39" s="82">
        <v>12</v>
      </c>
      <c r="B39" s="95" t="s">
        <v>70</v>
      </c>
      <c r="C39" s="84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96"/>
      <c r="J39" s="97" t="s">
        <v>71</v>
      </c>
      <c r="K39" s="88" t="s">
        <v>72</v>
      </c>
      <c r="L39" s="88">
        <v>1</v>
      </c>
      <c r="M39" s="88">
        <v>0</v>
      </c>
      <c r="N39" s="88">
        <v>0</v>
      </c>
      <c r="O39" s="98">
        <v>346</v>
      </c>
      <c r="P39" s="92" t="s">
        <v>115</v>
      </c>
      <c r="Q39" s="99">
        <v>45931</v>
      </c>
      <c r="R39" s="92">
        <v>3</v>
      </c>
      <c r="S39" s="92">
        <v>0</v>
      </c>
      <c r="T39" s="92">
        <v>2</v>
      </c>
      <c r="U39" s="93"/>
      <c r="V39" s="81" t="s">
        <v>175</v>
      </c>
      <c r="W39" s="94" t="s">
        <v>170</v>
      </c>
      <c r="X39" s="94">
        <v>2</v>
      </c>
      <c r="Y39" s="25">
        <v>0</v>
      </c>
      <c r="Z39" s="25">
        <v>0</v>
      </c>
    </row>
    <row r="40" spans="1:26" ht="42.75" customHeight="1">
      <c r="A40" s="82">
        <v>13</v>
      </c>
      <c r="B40" s="95" t="s">
        <v>73</v>
      </c>
      <c r="C40" s="84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6">
        <v>479</v>
      </c>
      <c r="J40" s="88" t="s">
        <v>74</v>
      </c>
      <c r="K40" s="88" t="s">
        <v>75</v>
      </c>
      <c r="L40" s="88">
        <v>2</v>
      </c>
      <c r="M40" s="88">
        <v>0</v>
      </c>
      <c r="N40" s="88">
        <v>0</v>
      </c>
      <c r="O40" s="98">
        <v>346</v>
      </c>
      <c r="P40" s="100" t="s">
        <v>76</v>
      </c>
      <c r="Q40" s="92" t="s">
        <v>77</v>
      </c>
      <c r="R40" s="92">
        <v>4</v>
      </c>
      <c r="S40" s="92">
        <v>2</v>
      </c>
      <c r="T40" s="92">
        <v>2</v>
      </c>
      <c r="U40" s="93">
        <v>266</v>
      </c>
      <c r="V40" s="119" t="s">
        <v>156</v>
      </c>
      <c r="W40" s="94" t="s">
        <v>157</v>
      </c>
      <c r="X40" s="94">
        <v>8</v>
      </c>
      <c r="Y40" s="25">
        <v>4</v>
      </c>
      <c r="Z40" s="25">
        <v>4</v>
      </c>
    </row>
    <row r="41" spans="1:26" ht="33.75" customHeight="1">
      <c r="A41" s="82"/>
      <c r="B41" s="95" t="s">
        <v>73</v>
      </c>
      <c r="C41" s="84"/>
      <c r="D41" s="101"/>
      <c r="E41" s="85"/>
      <c r="F41" s="85"/>
      <c r="G41" s="85"/>
      <c r="H41" s="85"/>
      <c r="I41" s="102"/>
      <c r="J41" s="88"/>
      <c r="K41" s="87"/>
      <c r="L41" s="88"/>
      <c r="M41" s="88"/>
      <c r="N41" s="88"/>
      <c r="O41" s="98"/>
      <c r="P41" s="103"/>
      <c r="Q41" s="91"/>
      <c r="R41" s="92"/>
      <c r="S41" s="92"/>
      <c r="T41" s="92"/>
      <c r="U41" s="120" t="s">
        <v>158</v>
      </c>
      <c r="V41" s="122" t="s">
        <v>159</v>
      </c>
      <c r="W41" s="121" t="s">
        <v>160</v>
      </c>
      <c r="X41" s="94">
        <v>3</v>
      </c>
      <c r="Y41" s="25">
        <v>2</v>
      </c>
      <c r="Z41" s="25">
        <v>1</v>
      </c>
    </row>
    <row r="42" spans="1:26" ht="33.75" customHeight="1">
      <c r="A42" s="82"/>
      <c r="B42" s="95" t="s">
        <v>73</v>
      </c>
      <c r="C42" s="84"/>
      <c r="D42" s="101"/>
      <c r="E42" s="85"/>
      <c r="F42" s="85"/>
      <c r="G42" s="85"/>
      <c r="H42" s="85"/>
      <c r="I42" s="102"/>
      <c r="J42" s="88"/>
      <c r="K42" s="87"/>
      <c r="L42" s="88"/>
      <c r="M42" s="88"/>
      <c r="N42" s="88"/>
      <c r="O42" s="98"/>
      <c r="P42" s="103"/>
      <c r="Q42" s="91"/>
      <c r="R42" s="92"/>
      <c r="S42" s="92"/>
      <c r="T42" s="92"/>
      <c r="U42" s="120" t="s">
        <v>131</v>
      </c>
      <c r="V42" s="122" t="s">
        <v>162</v>
      </c>
      <c r="W42" s="121" t="s">
        <v>163</v>
      </c>
      <c r="X42" s="94">
        <v>3</v>
      </c>
      <c r="Y42" s="25">
        <v>0</v>
      </c>
      <c r="Z42" s="25">
        <v>0</v>
      </c>
    </row>
    <row r="43" spans="1:26" ht="58.5" customHeight="1">
      <c r="A43" s="82">
        <v>14</v>
      </c>
      <c r="B43" s="223" t="s">
        <v>78</v>
      </c>
      <c r="C43" s="84">
        <v>0</v>
      </c>
      <c r="D43" s="101">
        <v>0</v>
      </c>
      <c r="E43" s="85">
        <v>0</v>
      </c>
      <c r="F43" s="85">
        <v>0</v>
      </c>
      <c r="G43" s="85">
        <v>0</v>
      </c>
      <c r="H43" s="85">
        <v>0</v>
      </c>
      <c r="I43" s="102">
        <v>342</v>
      </c>
      <c r="J43" s="88" t="s">
        <v>65</v>
      </c>
      <c r="K43" s="87" t="s">
        <v>66</v>
      </c>
      <c r="L43" s="88">
        <v>10</v>
      </c>
      <c r="M43" s="88">
        <v>0</v>
      </c>
      <c r="N43" s="88">
        <v>0</v>
      </c>
      <c r="O43" s="98">
        <v>346</v>
      </c>
      <c r="P43" s="103" t="s">
        <v>76</v>
      </c>
      <c r="Q43" s="91">
        <v>45930</v>
      </c>
      <c r="R43" s="92">
        <v>1</v>
      </c>
      <c r="S43" s="92">
        <v>0</v>
      </c>
      <c r="T43" s="92">
        <v>0</v>
      </c>
      <c r="U43" s="120" t="s">
        <v>128</v>
      </c>
      <c r="V43" s="162" t="s">
        <v>169</v>
      </c>
      <c r="W43" s="161" t="s">
        <v>132</v>
      </c>
      <c r="X43" s="94">
        <v>8</v>
      </c>
      <c r="Y43" s="25"/>
      <c r="Z43" s="25"/>
    </row>
    <row r="44" spans="1:26" ht="60.75" customHeight="1">
      <c r="A44" s="82"/>
      <c r="B44" s="224"/>
      <c r="C44" s="84"/>
      <c r="D44" s="101"/>
      <c r="E44" s="85"/>
      <c r="F44" s="85"/>
      <c r="G44" s="85"/>
      <c r="H44" s="85"/>
      <c r="I44" s="102"/>
      <c r="J44" s="88"/>
      <c r="K44" s="87"/>
      <c r="L44" s="88"/>
      <c r="M44" s="88"/>
      <c r="N44" s="88"/>
      <c r="O44" s="98"/>
      <c r="P44" s="103"/>
      <c r="Q44" s="91"/>
      <c r="R44" s="92"/>
      <c r="S44" s="92"/>
      <c r="T44" s="92"/>
      <c r="U44" s="120" t="s">
        <v>129</v>
      </c>
      <c r="V44" s="163" t="s">
        <v>130</v>
      </c>
      <c r="W44" s="161" t="s">
        <v>133</v>
      </c>
      <c r="X44" s="94">
        <v>5</v>
      </c>
      <c r="Y44" s="25"/>
      <c r="Z44" s="25"/>
    </row>
    <row r="45" spans="1:26" ht="60.75" customHeight="1">
      <c r="A45" s="82"/>
      <c r="B45" s="160"/>
      <c r="C45" s="84"/>
      <c r="D45" s="101"/>
      <c r="E45" s="85"/>
      <c r="F45" s="85"/>
      <c r="G45" s="85"/>
      <c r="H45" s="85"/>
      <c r="I45" s="102"/>
      <c r="J45" s="88"/>
      <c r="K45" s="87"/>
      <c r="L45" s="88"/>
      <c r="M45" s="88"/>
      <c r="N45" s="88"/>
      <c r="O45" s="98"/>
      <c r="P45" s="103"/>
      <c r="Q45" s="91"/>
      <c r="R45" s="92"/>
      <c r="S45" s="92"/>
      <c r="T45" s="92"/>
      <c r="U45" s="93" t="s">
        <v>152</v>
      </c>
      <c r="V45" s="131" t="s">
        <v>153</v>
      </c>
      <c r="W45" s="94" t="s">
        <v>154</v>
      </c>
      <c r="X45" s="94"/>
      <c r="Y45" s="25"/>
      <c r="Z45" s="25"/>
    </row>
    <row r="46" spans="1:26" ht="42" customHeight="1">
      <c r="A46" s="104">
        <v>15</v>
      </c>
      <c r="B46" s="95" t="s">
        <v>79</v>
      </c>
      <c r="C46" s="84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6">
        <v>479</v>
      </c>
      <c r="J46" s="87" t="s">
        <v>80</v>
      </c>
      <c r="K46" s="88" t="s">
        <v>81</v>
      </c>
      <c r="L46" s="88">
        <v>1</v>
      </c>
      <c r="M46" s="88">
        <v>0</v>
      </c>
      <c r="N46" s="88">
        <v>0</v>
      </c>
      <c r="O46" s="105">
        <v>346</v>
      </c>
      <c r="P46" s="105" t="s">
        <v>76</v>
      </c>
      <c r="Q46" s="106">
        <v>45930</v>
      </c>
      <c r="R46" s="92">
        <v>3</v>
      </c>
      <c r="S46" s="92">
        <v>2</v>
      </c>
      <c r="T46" s="92">
        <v>1</v>
      </c>
      <c r="U46" s="93" t="s">
        <v>155</v>
      </c>
      <c r="V46" s="131" t="s">
        <v>191</v>
      </c>
      <c r="W46" s="64" t="s">
        <v>192</v>
      </c>
      <c r="X46" s="94">
        <v>3</v>
      </c>
      <c r="Y46" s="25">
        <v>0</v>
      </c>
      <c r="Z46" s="25">
        <v>0</v>
      </c>
    </row>
    <row r="47" spans="1:26" ht="50.25" customHeight="1">
      <c r="A47" s="104"/>
      <c r="B47" s="95"/>
      <c r="C47" s="84"/>
      <c r="D47" s="85"/>
      <c r="E47" s="85"/>
      <c r="F47" s="85"/>
      <c r="G47" s="85"/>
      <c r="H47" s="85"/>
      <c r="I47" s="86"/>
      <c r="J47" s="87"/>
      <c r="K47" s="88"/>
      <c r="L47" s="88"/>
      <c r="M47" s="88"/>
      <c r="N47" s="88"/>
      <c r="O47" s="105"/>
      <c r="P47" s="105"/>
      <c r="Q47" s="106"/>
      <c r="R47" s="92"/>
      <c r="S47" s="92"/>
      <c r="T47" s="92"/>
      <c r="U47" s="93" t="s">
        <v>131</v>
      </c>
      <c r="V47" s="185" t="s">
        <v>162</v>
      </c>
      <c r="W47" s="64" t="s">
        <v>163</v>
      </c>
      <c r="X47" s="94">
        <v>4</v>
      </c>
      <c r="Y47" s="25">
        <v>1</v>
      </c>
      <c r="Z47" s="25">
        <v>0</v>
      </c>
    </row>
    <row r="48" spans="1:26" ht="42" customHeight="1">
      <c r="A48" s="104"/>
      <c r="B48" s="95"/>
      <c r="C48" s="84"/>
      <c r="D48" s="85"/>
      <c r="E48" s="85"/>
      <c r="F48" s="85"/>
      <c r="G48" s="85"/>
      <c r="H48" s="85"/>
      <c r="I48" s="86"/>
      <c r="J48" s="87"/>
      <c r="K48" s="88"/>
      <c r="L48" s="88"/>
      <c r="M48" s="88"/>
      <c r="N48" s="88"/>
      <c r="O48" s="105"/>
      <c r="P48" s="105"/>
      <c r="Q48" s="106"/>
      <c r="R48" s="92"/>
      <c r="S48" s="92"/>
      <c r="T48" s="92"/>
      <c r="U48" s="93" t="s">
        <v>137</v>
      </c>
      <c r="V48" s="184" t="s">
        <v>174</v>
      </c>
      <c r="W48" s="64" t="s">
        <v>170</v>
      </c>
      <c r="X48" s="94">
        <v>6</v>
      </c>
      <c r="Y48" s="25">
        <v>0</v>
      </c>
      <c r="Z48" s="25">
        <v>1</v>
      </c>
    </row>
    <row r="49" spans="1:26" ht="41.25" customHeight="1">
      <c r="A49" s="107">
        <v>16</v>
      </c>
      <c r="B49" s="108" t="s">
        <v>82</v>
      </c>
      <c r="C49" s="84">
        <v>0</v>
      </c>
      <c r="D49" s="85">
        <v>0</v>
      </c>
      <c r="E49" s="85">
        <v>0</v>
      </c>
      <c r="F49" s="85">
        <v>0</v>
      </c>
      <c r="G49" s="85">
        <v>0</v>
      </c>
      <c r="H49" s="85">
        <v>0</v>
      </c>
      <c r="I49" s="86">
        <v>479</v>
      </c>
      <c r="J49" s="88" t="s">
        <v>74</v>
      </c>
      <c r="K49" s="88" t="s">
        <v>81</v>
      </c>
      <c r="L49" s="88">
        <v>1</v>
      </c>
      <c r="M49" s="88">
        <v>0</v>
      </c>
      <c r="N49" s="88">
        <v>0</v>
      </c>
      <c r="O49" s="96">
        <v>592</v>
      </c>
      <c r="P49" s="109" t="s">
        <v>51</v>
      </c>
      <c r="Q49" s="92" t="s">
        <v>83</v>
      </c>
      <c r="R49" s="92">
        <v>1</v>
      </c>
      <c r="S49" s="92">
        <v>1</v>
      </c>
      <c r="T49" s="92">
        <v>0</v>
      </c>
      <c r="U49" s="93"/>
      <c r="V49" s="94"/>
      <c r="W49" s="94"/>
      <c r="X49" s="94"/>
      <c r="Y49" s="25"/>
      <c r="Z49" s="25"/>
    </row>
    <row r="50" spans="1:26" ht="44.25" customHeight="1">
      <c r="A50" s="110"/>
      <c r="B50" s="108"/>
      <c r="C50" s="84"/>
      <c r="D50" s="85"/>
      <c r="E50" s="85"/>
      <c r="F50" s="85"/>
      <c r="G50" s="85"/>
      <c r="H50" s="85"/>
      <c r="I50" s="96">
        <v>592</v>
      </c>
      <c r="J50" s="111" t="s">
        <v>51</v>
      </c>
      <c r="K50" s="88" t="s">
        <v>84</v>
      </c>
      <c r="L50" s="88">
        <v>1</v>
      </c>
      <c r="M50" s="88">
        <v>1</v>
      </c>
      <c r="N50" s="88">
        <v>0</v>
      </c>
      <c r="O50" s="96">
        <v>592</v>
      </c>
      <c r="P50" s="109" t="s">
        <v>51</v>
      </c>
      <c r="Q50" s="92" t="s">
        <v>85</v>
      </c>
      <c r="R50" s="92">
        <v>1</v>
      </c>
      <c r="S50" s="92">
        <v>0</v>
      </c>
      <c r="T50" s="92">
        <v>1</v>
      </c>
      <c r="U50" s="93"/>
      <c r="V50" s="94"/>
      <c r="W50" s="94"/>
      <c r="X50" s="94"/>
      <c r="Y50" s="25"/>
      <c r="Z50" s="25"/>
    </row>
    <row r="51" spans="1:26" ht="53.25" customHeight="1">
      <c r="A51" s="110"/>
      <c r="B51" s="108"/>
      <c r="C51" s="84"/>
      <c r="D51" s="85"/>
      <c r="E51" s="85"/>
      <c r="F51" s="85"/>
      <c r="G51" s="85"/>
      <c r="H51" s="85"/>
      <c r="I51" s="96">
        <v>592</v>
      </c>
      <c r="J51" s="111" t="s">
        <v>51</v>
      </c>
      <c r="K51" s="88" t="s">
        <v>86</v>
      </c>
      <c r="L51" s="88">
        <v>1</v>
      </c>
      <c r="M51" s="88">
        <v>1</v>
      </c>
      <c r="N51" s="88">
        <v>0</v>
      </c>
      <c r="O51" s="96">
        <v>592</v>
      </c>
      <c r="P51" s="112" t="s">
        <v>51</v>
      </c>
      <c r="Q51" s="92" t="s">
        <v>87</v>
      </c>
      <c r="R51" s="92">
        <v>2</v>
      </c>
      <c r="S51" s="92">
        <v>2</v>
      </c>
      <c r="T51" s="92">
        <v>0</v>
      </c>
      <c r="U51" s="93"/>
      <c r="V51" s="94"/>
      <c r="W51" s="94"/>
      <c r="X51" s="94"/>
      <c r="Y51" s="25"/>
      <c r="Z51" s="25"/>
    </row>
    <row r="52" spans="1:26" ht="33.75" customHeight="1">
      <c r="A52" s="110"/>
      <c r="B52" s="108"/>
      <c r="C52" s="84"/>
      <c r="D52" s="85"/>
      <c r="E52" s="85"/>
      <c r="F52" s="85"/>
      <c r="G52" s="85"/>
      <c r="H52" s="85"/>
      <c r="I52" s="86">
        <v>260</v>
      </c>
      <c r="J52" s="87" t="s">
        <v>88</v>
      </c>
      <c r="K52" s="88" t="s">
        <v>89</v>
      </c>
      <c r="L52" s="88">
        <v>1</v>
      </c>
      <c r="M52" s="88">
        <v>0</v>
      </c>
      <c r="N52" s="88">
        <v>0</v>
      </c>
      <c r="O52" s="96">
        <v>592</v>
      </c>
      <c r="P52" s="109" t="s">
        <v>51</v>
      </c>
      <c r="Q52" s="92" t="s">
        <v>90</v>
      </c>
      <c r="R52" s="92">
        <v>1</v>
      </c>
      <c r="S52" s="92">
        <v>1</v>
      </c>
      <c r="T52" s="92">
        <v>0</v>
      </c>
      <c r="U52" s="93"/>
      <c r="V52" s="94"/>
      <c r="W52" s="94"/>
      <c r="X52" s="94"/>
      <c r="Y52" s="25"/>
      <c r="Z52" s="25"/>
    </row>
    <row r="53" spans="1:26" ht="33.75" customHeight="1">
      <c r="A53" s="110"/>
      <c r="B53" s="108"/>
      <c r="C53" s="84"/>
      <c r="D53" s="85"/>
      <c r="E53" s="85"/>
      <c r="F53" s="85"/>
      <c r="G53" s="85"/>
      <c r="H53" s="85"/>
      <c r="I53" s="96">
        <v>592</v>
      </c>
      <c r="J53" s="113" t="s">
        <v>51</v>
      </c>
      <c r="K53" s="114" t="s">
        <v>31</v>
      </c>
      <c r="L53" s="88">
        <v>4</v>
      </c>
      <c r="M53" s="88">
        <v>3</v>
      </c>
      <c r="N53" s="88">
        <v>1</v>
      </c>
      <c r="O53" s="98"/>
      <c r="P53" s="92"/>
      <c r="Q53" s="92"/>
      <c r="R53" s="92"/>
      <c r="S53" s="92"/>
      <c r="T53" s="92"/>
      <c r="U53" s="93"/>
      <c r="V53" s="94"/>
      <c r="W53" s="94"/>
      <c r="X53" s="94"/>
      <c r="Y53" s="25"/>
      <c r="Z53" s="25"/>
    </row>
    <row r="54" spans="1:26" ht="33" customHeight="1">
      <c r="A54" s="110"/>
      <c r="B54" s="108"/>
      <c r="C54" s="84"/>
      <c r="D54" s="85"/>
      <c r="E54" s="85"/>
      <c r="F54" s="85"/>
      <c r="G54" s="85"/>
      <c r="H54" s="85"/>
      <c r="I54" s="96">
        <v>592</v>
      </c>
      <c r="J54" s="112" t="s">
        <v>51</v>
      </c>
      <c r="K54" s="88" t="s">
        <v>91</v>
      </c>
      <c r="L54" s="88">
        <v>1</v>
      </c>
      <c r="M54" s="88">
        <v>0</v>
      </c>
      <c r="N54" s="88">
        <v>0</v>
      </c>
      <c r="O54" s="98"/>
      <c r="P54" s="92"/>
      <c r="Q54" s="92"/>
      <c r="R54" s="92"/>
      <c r="S54" s="92"/>
      <c r="T54" s="92"/>
      <c r="U54" s="93"/>
      <c r="V54" s="94"/>
      <c r="W54" s="94"/>
      <c r="X54" s="94"/>
      <c r="Y54" s="25"/>
      <c r="Z54" s="25"/>
    </row>
    <row r="55" spans="1:26" ht="73.5" customHeight="1">
      <c r="A55" s="115">
        <v>17</v>
      </c>
      <c r="B55" s="95" t="s">
        <v>92</v>
      </c>
      <c r="C55" s="84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6">
        <v>559</v>
      </c>
      <c r="J55" s="88" t="s">
        <v>93</v>
      </c>
      <c r="K55" s="87" t="s">
        <v>81</v>
      </c>
      <c r="L55" s="88">
        <v>1</v>
      </c>
      <c r="M55" s="88">
        <v>0</v>
      </c>
      <c r="N55" s="88">
        <v>0</v>
      </c>
      <c r="O55" s="105">
        <v>60</v>
      </c>
      <c r="P55" s="105" t="s">
        <v>94</v>
      </c>
      <c r="Q55" s="116" t="s">
        <v>95</v>
      </c>
      <c r="R55" s="92">
        <v>1</v>
      </c>
      <c r="S55" s="116">
        <v>0</v>
      </c>
      <c r="T55" s="92">
        <v>0</v>
      </c>
      <c r="U55" s="93" t="s">
        <v>116</v>
      </c>
      <c r="V55" s="64" t="s">
        <v>127</v>
      </c>
      <c r="W55" s="94" t="s">
        <v>117</v>
      </c>
      <c r="X55" s="94">
        <v>2</v>
      </c>
      <c r="Y55" s="25">
        <v>0</v>
      </c>
      <c r="Z55" s="25">
        <v>2</v>
      </c>
    </row>
    <row r="56" spans="1:26" ht="22.5" customHeight="1">
      <c r="A56" s="115"/>
      <c r="B56" s="95"/>
      <c r="C56" s="84"/>
      <c r="D56" s="85"/>
      <c r="E56" s="85"/>
      <c r="F56" s="85"/>
      <c r="G56" s="85"/>
      <c r="H56" s="85"/>
      <c r="I56" s="86">
        <v>717</v>
      </c>
      <c r="J56" s="88" t="s">
        <v>96</v>
      </c>
      <c r="K56" s="88" t="s">
        <v>97</v>
      </c>
      <c r="L56" s="88">
        <v>1</v>
      </c>
      <c r="M56" s="88">
        <v>1</v>
      </c>
      <c r="N56" s="88">
        <v>0</v>
      </c>
      <c r="O56" s="98"/>
      <c r="P56" s="92"/>
      <c r="Q56" s="92"/>
      <c r="R56" s="92"/>
      <c r="S56" s="92"/>
      <c r="T56" s="92"/>
      <c r="U56" s="93"/>
      <c r="V56" s="94"/>
      <c r="W56" s="94"/>
      <c r="X56" s="94"/>
      <c r="Y56" s="25"/>
      <c r="Z56" s="25"/>
    </row>
    <row r="57" spans="1:26" ht="33.75">
      <c r="A57" s="117">
        <v>18</v>
      </c>
      <c r="B57" s="95" t="s">
        <v>98</v>
      </c>
      <c r="C57" s="84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6">
        <v>479</v>
      </c>
      <c r="J57" s="88" t="s">
        <v>80</v>
      </c>
      <c r="K57" s="118" t="s">
        <v>99</v>
      </c>
      <c r="L57" s="88">
        <v>1</v>
      </c>
      <c r="M57" s="88">
        <v>0</v>
      </c>
      <c r="N57" s="88">
        <v>0</v>
      </c>
      <c r="O57" s="98">
        <v>399</v>
      </c>
      <c r="P57" s="63" t="s">
        <v>100</v>
      </c>
      <c r="Q57" s="92" t="s">
        <v>101</v>
      </c>
      <c r="R57" s="92">
        <v>1</v>
      </c>
      <c r="S57" s="92">
        <v>0</v>
      </c>
      <c r="T57" s="92">
        <v>0</v>
      </c>
      <c r="U57" s="93" t="s">
        <v>147</v>
      </c>
      <c r="V57" s="64" t="s">
        <v>145</v>
      </c>
      <c r="W57" s="64" t="s">
        <v>146</v>
      </c>
      <c r="X57" s="94">
        <v>1</v>
      </c>
      <c r="Y57" s="25">
        <v>1</v>
      </c>
      <c r="Z57" s="25">
        <v>0</v>
      </c>
    </row>
    <row r="58" spans="1:26" ht="22.5">
      <c r="A58" s="82">
        <v>19</v>
      </c>
      <c r="B58" s="108" t="s">
        <v>102</v>
      </c>
      <c r="C58" s="84">
        <v>329</v>
      </c>
      <c r="D58" s="85">
        <v>0</v>
      </c>
      <c r="E58" s="85">
        <v>0</v>
      </c>
      <c r="F58" s="85">
        <v>0</v>
      </c>
      <c r="G58" s="85">
        <v>0</v>
      </c>
      <c r="H58" s="85">
        <v>0</v>
      </c>
      <c r="I58" s="86">
        <v>479</v>
      </c>
      <c r="J58" s="87" t="s">
        <v>103</v>
      </c>
      <c r="K58" s="88" t="s">
        <v>104</v>
      </c>
      <c r="L58" s="88">
        <v>1</v>
      </c>
      <c r="M58" s="88">
        <v>0</v>
      </c>
      <c r="N58" s="88">
        <v>0</v>
      </c>
      <c r="O58" s="98">
        <v>346</v>
      </c>
      <c r="P58" s="63" t="s">
        <v>113</v>
      </c>
      <c r="Q58" s="92" t="s">
        <v>114</v>
      </c>
      <c r="R58" s="92">
        <v>3</v>
      </c>
      <c r="S58" s="92">
        <v>3</v>
      </c>
      <c r="T58" s="92">
        <v>0</v>
      </c>
      <c r="U58" s="144" t="s">
        <v>166</v>
      </c>
      <c r="V58" s="145" t="s">
        <v>168</v>
      </c>
      <c r="W58" s="145" t="s">
        <v>167</v>
      </c>
      <c r="X58" s="145">
        <v>3</v>
      </c>
      <c r="Y58" s="25"/>
      <c r="Z58" s="25"/>
    </row>
    <row r="59" spans="1:26" ht="43.5" customHeight="1">
      <c r="A59" s="26"/>
      <c r="B59" s="56"/>
      <c r="C59" s="13"/>
      <c r="D59" s="16"/>
      <c r="E59" s="16"/>
      <c r="F59" s="16"/>
      <c r="G59" s="16"/>
      <c r="H59" s="16"/>
      <c r="I59" s="17"/>
      <c r="J59" s="18"/>
      <c r="K59" s="19"/>
      <c r="L59" s="19"/>
      <c r="M59" s="19"/>
      <c r="N59" s="19"/>
      <c r="O59" s="20"/>
      <c r="P59" s="23"/>
      <c r="Q59" s="23"/>
      <c r="R59" s="23"/>
      <c r="S59" s="23"/>
      <c r="T59" s="23"/>
      <c r="U59" s="24"/>
      <c r="V59" s="25"/>
      <c r="W59" s="25"/>
      <c r="X59" s="25"/>
      <c r="Y59" s="25"/>
      <c r="Z59" s="25"/>
    </row>
    <row r="60" spans="1:26" ht="45">
      <c r="A60" s="26">
        <v>20</v>
      </c>
      <c r="B60" s="27" t="s">
        <v>105</v>
      </c>
      <c r="C60" s="13">
        <v>329</v>
      </c>
      <c r="D60" s="14" t="s">
        <v>106</v>
      </c>
      <c r="E60" s="16" t="s">
        <v>107</v>
      </c>
      <c r="F60" s="16">
        <v>1</v>
      </c>
      <c r="G60" s="16">
        <v>0</v>
      </c>
      <c r="H60" s="16">
        <v>0</v>
      </c>
      <c r="I60" s="17">
        <v>346</v>
      </c>
      <c r="J60" s="50" t="s">
        <v>76</v>
      </c>
      <c r="K60" s="19" t="s">
        <v>108</v>
      </c>
      <c r="L60" s="19">
        <v>1</v>
      </c>
      <c r="M60" s="19">
        <v>0</v>
      </c>
      <c r="N60" s="19">
        <v>0</v>
      </c>
      <c r="O60" s="20">
        <v>346</v>
      </c>
      <c r="P60" s="55" t="s">
        <v>109</v>
      </c>
      <c r="Q60" s="23" t="s">
        <v>110</v>
      </c>
      <c r="R60" s="23">
        <v>1</v>
      </c>
      <c r="S60" s="23">
        <v>1</v>
      </c>
      <c r="T60" s="23">
        <v>0</v>
      </c>
      <c r="U60" s="24" t="s">
        <v>137</v>
      </c>
      <c r="V60" s="64" t="s">
        <v>109</v>
      </c>
      <c r="W60" s="25" t="s">
        <v>139</v>
      </c>
      <c r="X60" s="25">
        <v>1</v>
      </c>
      <c r="Y60" s="25">
        <v>1</v>
      </c>
      <c r="Z60" s="25">
        <v>0</v>
      </c>
    </row>
    <row r="61" spans="1:26" s="10" customFormat="1">
      <c r="A61" s="26"/>
      <c r="B61" s="27"/>
      <c r="C61" s="13"/>
      <c r="D61" s="16"/>
      <c r="E61" s="16"/>
      <c r="F61" s="16"/>
      <c r="G61" s="16"/>
      <c r="H61" s="16"/>
      <c r="I61" s="17"/>
      <c r="J61" s="19"/>
      <c r="K61" s="19"/>
      <c r="L61" s="19"/>
      <c r="M61" s="19"/>
      <c r="N61" s="19"/>
      <c r="O61" s="20"/>
      <c r="P61" s="23"/>
      <c r="Q61" s="23"/>
      <c r="R61" s="23"/>
      <c r="S61" s="23"/>
      <c r="T61" s="23"/>
      <c r="U61" s="24"/>
      <c r="V61" s="25"/>
      <c r="W61" s="25"/>
      <c r="X61" s="25"/>
      <c r="Y61" s="25"/>
      <c r="Z61" s="25"/>
    </row>
    <row r="62" spans="1:26" ht="22.5">
      <c r="A62" s="57" t="s">
        <v>111</v>
      </c>
      <c r="B62" s="58" t="s">
        <v>112</v>
      </c>
      <c r="C62" s="59"/>
      <c r="D62" s="60"/>
      <c r="E62" s="60"/>
      <c r="F62" s="61">
        <f>SUM(F7:F61)</f>
        <v>263</v>
      </c>
      <c r="G62" s="61">
        <f>SUM(G7:G61)</f>
        <v>23</v>
      </c>
      <c r="H62" s="61">
        <f>SUM(H7:H61)</f>
        <v>31</v>
      </c>
      <c r="I62" s="59"/>
      <c r="J62" s="60"/>
      <c r="K62" s="60"/>
      <c r="L62" s="61">
        <f>SUM(L7:L61)</f>
        <v>208</v>
      </c>
      <c r="M62" s="61">
        <f>SUM(M7:M61)</f>
        <v>31</v>
      </c>
      <c r="N62" s="61">
        <f>SUM(N7:N61)</f>
        <v>60</v>
      </c>
      <c r="O62" s="59"/>
      <c r="P62" s="60"/>
      <c r="Q62" s="60"/>
      <c r="R62" s="61">
        <f t="shared" ref="R62:T62" si="0">SUM(R7:R61)</f>
        <v>292</v>
      </c>
      <c r="S62" s="61">
        <f t="shared" si="0"/>
        <v>17</v>
      </c>
      <c r="T62" s="61">
        <f t="shared" si="0"/>
        <v>8</v>
      </c>
      <c r="U62" s="59"/>
      <c r="V62" s="60"/>
      <c r="W62" s="60"/>
      <c r="X62" s="61">
        <f>SUM(X7:X61)</f>
        <v>567</v>
      </c>
      <c r="Y62" s="61">
        <f>SUM(Y7:Y61)</f>
        <v>47</v>
      </c>
      <c r="Z62" s="61">
        <f>SUM(Z7:Z61)</f>
        <v>64</v>
      </c>
    </row>
  </sheetData>
  <mergeCells count="30">
    <mergeCell ref="B43:B44"/>
    <mergeCell ref="A33:A36"/>
    <mergeCell ref="B33:B36"/>
    <mergeCell ref="U5:U6"/>
    <mergeCell ref="V5:V6"/>
    <mergeCell ref="W5:W6"/>
    <mergeCell ref="X5:X6"/>
    <mergeCell ref="Y5:Z5"/>
    <mergeCell ref="U4:Z4"/>
    <mergeCell ref="C5:C6"/>
    <mergeCell ref="D5:D6"/>
    <mergeCell ref="E5:E6"/>
    <mergeCell ref="F5:F6"/>
    <mergeCell ref="G5:H5"/>
    <mergeCell ref="I5:I6"/>
    <mergeCell ref="J5:J6"/>
    <mergeCell ref="K5:K6"/>
    <mergeCell ref="L5:L6"/>
    <mergeCell ref="M5:N5"/>
    <mergeCell ref="O5:O6"/>
    <mergeCell ref="P5:P6"/>
    <mergeCell ref="Q5:Q6"/>
    <mergeCell ref="R5:R6"/>
    <mergeCell ref="S5:T5"/>
    <mergeCell ref="B2:T2"/>
    <mergeCell ref="A4:A6"/>
    <mergeCell ref="B4:B6"/>
    <mergeCell ref="C4:H4"/>
    <mergeCell ref="I4:N4"/>
    <mergeCell ref="O4:T4"/>
  </mergeCells>
  <pageMargins left="0.70099999999999996" right="0.70099999999999996" top="0.752" bottom="0.752" header="0.51200000000000001" footer="0.51200000000000001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КПЭ ТМ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Елена</cp:lastModifiedBy>
  <cp:revision>65</cp:revision>
  <dcterms:created xsi:type="dcterms:W3CDTF">2023-08-25T14:01:22Z</dcterms:created>
  <dcterms:modified xsi:type="dcterms:W3CDTF">2026-01-23T05:05:03Z</dcterms:modified>
  <dc:language>ru-RU</dc:language>
</cp:coreProperties>
</file>